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<sst xmlns="http://schemas.openxmlformats.org/spreadsheetml/2006/main" count="176" uniqueCount="145">
  <si>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</si>
  <si>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</si>
  <si>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</si>
  <si>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</si>
  <si>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</si>
  <si>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</si>
  <si>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</si>
  <si>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</si>
  <si>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</si>
  <si>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</si>
  <si>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</si>
  <si>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</si>
  <si>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</si>
  <si>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</si>
  <si>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</si>
  <si>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</si>
  <si>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</si>
  <si>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</si>
  <si>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</si>
  <si>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</si>
  <si>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</si>
  <si>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</si>
  <si>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</si>
  <si>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</si>
  <si>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</si>
  <si>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</si>
  <si>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</si>
  <si>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</si>
  <si>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</si>
  <si>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</si>
  <si>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</si>
  <si>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</si>
  <si>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</si>
  <si>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</si>
  <si>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</si>
  <si>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</si>
  <si>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</si>
  <si>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</si>
  <si>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</si>
  <si>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</si>
  <si>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</si>
  <si>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</si>
  <si>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</si>
  <si>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</si>
  <si>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</si>
  <si>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</si>
  <si>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</si>
  <si>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</si>
  <si>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</si>
  <si>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</si>
  <si>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</si>
  <si>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</si>
  <si>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</si>
  <si>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</si>
  <si>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</si>
  <si>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</si>
  <si>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</si>
  <si>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</si>
  <si>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</si>
  <si>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</si>
  <si>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</si>
  <si>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</si>
  <si>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</si>
  <si>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</si>
  <si>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</si>
  <si>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</si>
  <si>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</si>
  <si>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</si>
  <si>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</si>
  <si>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</si>
  <si>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</si>
  <si>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</si>
  <si>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</si>
  <si>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</si>
  <si>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</si>
  <si>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</si>
  <si>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</si>
  <si>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</si>
  <si>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</si>
  <si>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</si>
  <si>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</si>
  <si>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</si>
  <si>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</si>
  <si>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</si>
  <si>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</si>
  <si>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</si>
  <si>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</si>
  <si>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</si>
  <si>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</si>
  <si>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</si>
  <si>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</si>
  <si>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</si>
  <si>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</si>
  <si>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</si>
  <si>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</si>
  <si>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</si>
  <si>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</si>
  <si>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</si>
  <si>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</si>
  <si>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</si>
  <si>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</si>
  <si>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</si>
  <si>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</si>
  <si>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</si>
  <si>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</si>
  <si>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</si>
  <si>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</si>
  <si>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</si>
  <si>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</si>
  <si>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</si>
  <si>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</si>
  <si>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</si>
  <si>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</si>
  <si>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</si>
  <si>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</si>
  <si>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</si>
  <si>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</si>
  <si>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</si>
  <si>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</si>
  <si>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</si>
  <si>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</si>
  <si>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</si>
  <si>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</si>
  <si>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</si>
  <si>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</si>
  <si>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</si>
  <si>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</si>
  <si>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</si>
  <si>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</si>
  <si>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</si>
  <si>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</si>
  <si>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</si>
  <si>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</si>
  <si>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</si>
  <si>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</si>
  <si>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М.М. Босняк</t>
  </si>
  <si>
    <t>Т.Л. Карпенко</t>
  </si>
  <si>
    <t>(057-48) 3-20-70</t>
  </si>
  <si>
    <t>(057-48) 3-34-20</t>
  </si>
  <si>
    <t>inbox@pm.hr.court.gov.ua</t>
  </si>
  <si>
    <t>4 січня 2017 року</t>
  </si>
  <si>
    <t>2016 рік</t>
  </si>
  <si>
    <t>Первомайський міськрайонний суд Харківської області</t>
  </si>
  <si>
    <t>64107. Харківська область.м. Первомайський</t>
  </si>
  <si>
    <t>вул. Соборна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</si>
</sst>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2" fillId="0" borderId="4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4" xfId="0" applyFont="1" applyFill="1" applyBorder="1" applyAlignment="1" applyProtection="1">
      <alignment horizontal="center" vertical="center" textRotation="90" wrapText="1"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44" xfId="0" applyFont="1" applyFill="1" applyBorder="1" applyAlignment="1" applyProtection="1">
      <alignment horizontal="center" vertical="center" textRotation="90" wrapText="1"/>
      <protection/>
    </xf>
    <xf numFmtId="0" fontId="2" fillId="0" borderId="45" xfId="0" applyFont="1" applyFill="1" applyBorder="1" applyAlignment="1" applyProtection="1">
      <alignment horizontal="center" vertical="center" textRotation="90" wrapText="1"/>
      <protection/>
    </xf>
    <xf numFmtId="0" fontId="2" fillId="0" borderId="46" xfId="0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7" fillId="0" borderId="40" xfId="0" applyFont="1" applyBorder="1" applyAlignment="1" applyProtection="1">
      <alignment horizontal="center" vertical="top" wrapText="1"/>
      <protection/>
    </xf>
    <xf numFmtId="0" fontId="7" fillId="0" borderId="41" xfId="0" applyFont="1" applyBorder="1" applyAlignment="1" applyProtection="1">
      <alignment horizontal="center" vertical="top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2" fillId="0" borderId="4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9" xfId="0" applyFont="1" applyBorder="1" applyAlignment="1" applyProtection="1">
      <alignment shrinkToFit="1"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 applyProtection="1">
      <alignment horizontal="center" vertical="center" textRotation="90" wrapText="1"/>
      <protection/>
    </xf>
    <xf numFmtId="0" fontId="4" fillId="0" borderId="54" xfId="0" applyFont="1" applyBorder="1" applyAlignment="1" applyProtection="1">
      <alignment horizontal="center" vertical="center" textRotation="90" wrapText="1"/>
      <protection/>
    </xf>
    <xf numFmtId="0" fontId="4" fillId="0" borderId="55" xfId="0" applyFont="1" applyBorder="1" applyAlignment="1" applyProtection="1">
      <alignment horizontal="center" vertical="center" textRotation="90" wrapText="1"/>
      <protection/>
    </xf>
    <xf numFmtId="0" fontId="4" fillId="0" borderId="32" xfId="0" applyFont="1" applyBorder="1" applyAlignment="1" applyProtection="1">
      <alignment horizontal="center" vertical="center" textRotation="90"/>
      <protection/>
    </xf>
    <xf numFmtId="0" fontId="4" fillId="0" borderId="42" xfId="0" applyFont="1" applyBorder="1" applyAlignment="1" applyProtection="1">
      <alignment horizontal="center" vertical="center" textRotation="90"/>
      <protection/>
    </xf>
    <xf numFmtId="0" fontId="4" fillId="0" borderId="33" xfId="0" applyFont="1" applyBorder="1" applyAlignment="1" applyProtection="1">
      <alignment horizontal="center" vertical="center" textRotation="90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57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27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5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8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57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40">
      <selection activeCell="H19" sqref="H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10" ht="34.5" customHeight="1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174</v>
      </c>
      <c r="I6" s="187"/>
      <c r="J6" s="36"/>
    </row>
    <row r="7" spans="1:10" ht="33" customHeight="1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131</v>
      </c>
      <c r="I7" s="187"/>
      <c r="J7" s="31"/>
    </row>
    <row r="8" spans="1:10" ht="34.5" customHeight="1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/>
      <c r="I8" s="187"/>
      <c r="J8" s="31"/>
    </row>
    <row r="9" spans="1:14" ht="21.75" customHeight="1">
      <c r="A9" s="228"/>
      <c r="B9" s="204" t="s">
        <v>23</v>
      </c>
      <c r="C9" s="204"/>
      <c r="D9" s="204"/>
      <c r="E9" s="204"/>
      <c r="F9" s="204"/>
      <c r="G9" s="11">
        <v>4</v>
      </c>
      <c r="H9" s="185">
        <v>1</v>
      </c>
      <c r="I9" s="187"/>
      <c r="J9" s="37"/>
      <c r="K9" s="46"/>
      <c r="L9" s="46"/>
      <c r="M9" s="46"/>
      <c r="N9" s="46"/>
    </row>
    <row r="10" spans="1:10" ht="21.75" customHeight="1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43</v>
      </c>
      <c r="I10" s="184">
        <v>10</v>
      </c>
      <c r="J10" s="38"/>
    </row>
    <row r="11" spans="1:10" ht="21.75" customHeight="1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>
        <v>7</v>
      </c>
      <c r="I11" s="184"/>
      <c r="J11" s="31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36</v>
      </c>
      <c r="I12" s="184">
        <f>I10</f>
        <v>10</v>
      </c>
      <c r="J12" s="31"/>
    </row>
    <row r="13" spans="1:10" ht="15.75" customHeight="1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>
        <v>1</v>
      </c>
      <c r="I13" s="187"/>
      <c r="J13" s="31"/>
    </row>
    <row r="14" spans="1:10" ht="36" customHeight="1">
      <c r="A14" s="208"/>
      <c r="B14" s="234"/>
      <c r="C14" s="236"/>
      <c r="D14" s="223" t="s">
        <v>25</v>
      </c>
      <c r="E14" s="224"/>
      <c r="F14" s="225"/>
      <c r="G14" s="11">
        <v>9</v>
      </c>
      <c r="H14" s="185"/>
      <c r="I14" s="187"/>
      <c r="J14" s="38"/>
    </row>
    <row r="15" spans="1:10" ht="21.75" customHeight="1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>
        <v>6</v>
      </c>
      <c r="I15" s="181">
        <v>2</v>
      </c>
      <c r="J15" s="31"/>
    </row>
    <row r="16" spans="1:10" ht="21.75" customHeight="1">
      <c r="A16" s="208"/>
      <c r="B16" s="234"/>
      <c r="C16" s="203"/>
      <c r="D16" s="202" t="s">
        <v>10</v>
      </c>
      <c r="E16" s="202"/>
      <c r="F16" s="202"/>
      <c r="G16" s="11">
        <v>11</v>
      </c>
      <c r="H16" s="185">
        <v>3</v>
      </c>
      <c r="I16" s="181">
        <v>1</v>
      </c>
      <c r="J16" s="31"/>
    </row>
    <row r="17" spans="1:10" ht="21.75" customHeight="1">
      <c r="A17" s="208"/>
      <c r="B17" s="234"/>
      <c r="C17" s="203"/>
      <c r="D17" s="202" t="s">
        <v>11</v>
      </c>
      <c r="E17" s="202"/>
      <c r="F17" s="202"/>
      <c r="G17" s="11">
        <v>12</v>
      </c>
      <c r="H17" s="185">
        <v>1</v>
      </c>
      <c r="I17" s="181"/>
      <c r="J17" s="31"/>
    </row>
    <row r="18" spans="1:10" ht="32.25" customHeight="1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>
        <v>1</v>
      </c>
      <c r="I18" s="181"/>
      <c r="J18" s="31"/>
    </row>
    <row r="19" spans="1:10" ht="21" customHeight="1">
      <c r="A19" s="213"/>
      <c r="B19" s="214"/>
      <c r="C19" s="214"/>
      <c r="D19" s="215"/>
      <c r="E19" s="209" t="s">
        <v>14</v>
      </c>
      <c r="F19" s="209"/>
      <c r="G19" s="11">
        <v>14</v>
      </c>
      <c r="H19" s="185">
        <v>1</v>
      </c>
      <c r="I19" s="187"/>
      <c r="J19" s="31"/>
    </row>
    <row r="20" spans="1:10" ht="39.75" customHeight="1" thickBot="1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108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9" ht="42.75" customHeight="1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508</v>
      </c>
      <c r="H26" s="183">
        <f>SUM(H27:H42)</f>
        <v>508</v>
      </c>
      <c r="I26" s="184">
        <f>SUM(I27:I42)</f>
        <v>26</v>
      </c>
    </row>
    <row r="27" spans="1:21" ht="18" customHeight="1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>
        <v>5</v>
      </c>
      <c r="H27" s="185">
        <v>5</v>
      </c>
      <c r="I27" s="181"/>
      <c r="U27" s="48"/>
    </row>
    <row r="28" spans="1:21" ht="18" customHeight="1">
      <c r="A28" s="219"/>
      <c r="B28" s="220"/>
      <c r="C28" s="252" t="s">
        <v>28</v>
      </c>
      <c r="D28" s="253"/>
      <c r="E28" s="254"/>
      <c r="F28" s="13">
        <v>3</v>
      </c>
      <c r="G28" s="185">
        <v>74</v>
      </c>
      <c r="H28" s="185">
        <v>74</v>
      </c>
      <c r="I28" s="181">
        <v>4</v>
      </c>
      <c r="J28" s="40"/>
      <c r="U28" s="48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185">
        <v>3</v>
      </c>
      <c r="H29" s="185">
        <v>3</v>
      </c>
      <c r="I29" s="181"/>
      <c r="J29" s="40"/>
      <c r="U29" s="48"/>
    </row>
    <row r="30" spans="1:21" ht="18" customHeight="1">
      <c r="A30" s="219"/>
      <c r="B30" s="220"/>
      <c r="C30" s="257" t="s">
        <v>29</v>
      </c>
      <c r="D30" s="258"/>
      <c r="E30" s="259"/>
      <c r="F30" s="13">
        <v>5</v>
      </c>
      <c r="G30" s="185">
        <v>1</v>
      </c>
      <c r="H30" s="185">
        <v>1</v>
      </c>
      <c r="I30" s="181"/>
      <c r="J30" s="40"/>
      <c r="U30" s="48"/>
    </row>
    <row r="31" spans="1:21" ht="18" customHeight="1">
      <c r="A31" s="219"/>
      <c r="B31" s="220"/>
      <c r="C31" s="257" t="s">
        <v>30</v>
      </c>
      <c r="D31" s="258"/>
      <c r="E31" s="259"/>
      <c r="F31" s="13">
        <v>6</v>
      </c>
      <c r="G31" s="185">
        <v>27</v>
      </c>
      <c r="H31" s="185">
        <v>27</v>
      </c>
      <c r="I31" s="181">
        <v>1</v>
      </c>
      <c r="J31" s="40"/>
      <c r="U31" s="48"/>
    </row>
    <row r="32" spans="1:21" ht="18" customHeight="1">
      <c r="A32" s="219"/>
      <c r="B32" s="220"/>
      <c r="C32" s="252" t="s">
        <v>31</v>
      </c>
      <c r="D32" s="253"/>
      <c r="E32" s="254"/>
      <c r="F32" s="13">
        <v>7</v>
      </c>
      <c r="G32" s="185">
        <v>27</v>
      </c>
      <c r="H32" s="185">
        <v>27</v>
      </c>
      <c r="I32" s="181">
        <v>3</v>
      </c>
      <c r="J32" s="40"/>
      <c r="U32" s="48"/>
    </row>
    <row r="33" spans="1:21" ht="18" customHeight="1">
      <c r="A33" s="219"/>
      <c r="B33" s="220"/>
      <c r="C33" s="252" t="s">
        <v>32</v>
      </c>
      <c r="D33" s="253"/>
      <c r="E33" s="254"/>
      <c r="F33" s="13">
        <v>8</v>
      </c>
      <c r="G33" s="185">
        <v>8</v>
      </c>
      <c r="H33" s="185">
        <v>8</v>
      </c>
      <c r="I33" s="181"/>
      <c r="J33" s="40"/>
      <c r="U33" s="48"/>
    </row>
    <row r="34" spans="1:21" ht="18" customHeight="1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>
        <v>1</v>
      </c>
      <c r="H34" s="185">
        <v>1</v>
      </c>
      <c r="I34" s="181"/>
      <c r="J34" s="40"/>
      <c r="U34" s="48"/>
    </row>
    <row r="35" spans="1:21" ht="18" customHeight="1">
      <c r="A35" s="219"/>
      <c r="B35" s="220"/>
      <c r="C35" s="268"/>
      <c r="D35" s="252" t="s">
        <v>34</v>
      </c>
      <c r="E35" s="270"/>
      <c r="F35" s="13">
        <v>10</v>
      </c>
      <c r="G35" s="185">
        <v>6</v>
      </c>
      <c r="H35" s="185">
        <v>6</v>
      </c>
      <c r="I35" s="181">
        <v>1</v>
      </c>
      <c r="J35" s="40"/>
      <c r="U35" s="48"/>
    </row>
    <row r="36" spans="1:21" ht="18" customHeight="1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" customHeight="1">
      <c r="A37" s="219"/>
      <c r="B37" s="220"/>
      <c r="C37" s="271" t="s">
        <v>37</v>
      </c>
      <c r="D37" s="272"/>
      <c r="E37" s="273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" customHeight="1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185">
        <v>16</v>
      </c>
      <c r="H40" s="185">
        <v>16</v>
      </c>
      <c r="I40" s="181">
        <v>2</v>
      </c>
      <c r="J40" s="41"/>
      <c r="U40" s="48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49"/>
      <c r="B42" s="250"/>
      <c r="C42" s="237" t="s">
        <v>7</v>
      </c>
      <c r="D42" s="238"/>
      <c r="E42" s="239"/>
      <c r="F42" s="18">
        <v>17</v>
      </c>
      <c r="G42" s="186">
        <v>340</v>
      </c>
      <c r="H42" s="186">
        <v>340</v>
      </c>
      <c r="I42" s="182">
        <v>15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8" ht="134.25" customHeight="1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8" ht="16.5" customHeight="1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8" ht="21.75" customHeight="1">
      <c r="A47" s="229" t="s">
        <v>40</v>
      </c>
      <c r="B47" s="230"/>
      <c r="C47" s="230"/>
      <c r="D47" s="230"/>
      <c r="E47" s="13">
        <v>1</v>
      </c>
      <c r="F47" s="181">
        <v>17</v>
      </c>
      <c r="G47" s="29"/>
      <c r="H47" s="33"/>
    </row>
    <row r="48" spans="1:8" ht="21.75" customHeight="1">
      <c r="A48" s="251" t="s">
        <v>68</v>
      </c>
      <c r="B48" s="248"/>
      <c r="C48" s="248"/>
      <c r="D48" s="248"/>
      <c r="E48" s="13">
        <v>2</v>
      </c>
      <c r="F48" s="181">
        <v>8</v>
      </c>
      <c r="G48" s="29"/>
      <c r="H48" s="33"/>
    </row>
    <row r="49" spans="1:8" ht="21.75" customHeight="1">
      <c r="A49" s="229" t="s">
        <v>41</v>
      </c>
      <c r="B49" s="230"/>
      <c r="C49" s="230"/>
      <c r="D49" s="230"/>
      <c r="E49" s="13">
        <v>3</v>
      </c>
      <c r="F49" s="181">
        <v>13</v>
      </c>
      <c r="G49" s="29"/>
      <c r="H49" s="33"/>
    </row>
    <row r="50" spans="1:8" ht="21.75" customHeight="1">
      <c r="A50" s="251" t="s">
        <v>69</v>
      </c>
      <c r="B50" s="248"/>
      <c r="C50" s="248"/>
      <c r="D50" s="248"/>
      <c r="E50" s="13">
        <v>4</v>
      </c>
      <c r="F50" s="181">
        <v>6</v>
      </c>
      <c r="G50" s="29"/>
      <c r="H50" s="33"/>
    </row>
    <row r="51" spans="1:8" ht="21.75" customHeight="1">
      <c r="A51" s="219" t="s">
        <v>66</v>
      </c>
      <c r="B51" s="220"/>
      <c r="C51" s="248" t="s">
        <v>59</v>
      </c>
      <c r="D51" s="248"/>
      <c r="E51" s="13">
        <v>5</v>
      </c>
      <c r="F51" s="181"/>
      <c r="G51" s="29"/>
      <c r="H51" s="33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8" ht="21.75" customHeight="1">
      <c r="A53" s="219"/>
      <c r="B53" s="220"/>
      <c r="C53" s="248" t="s">
        <v>60</v>
      </c>
      <c r="D53" s="248"/>
      <c r="E53" s="13">
        <v>7</v>
      </c>
      <c r="F53" s="181"/>
      <c r="G53" s="29"/>
      <c r="H53" s="33"/>
    </row>
    <row r="54" spans="1:8" ht="21.75" customHeight="1" thickBot="1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&amp;L718D02D8&amp;CФорма № 1-1-ОП, Підрозділ: Первомайський міськрайонний суд Харківської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13">
      <selection activeCell="F24" sqref="F24:F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9" ht="20.25" customHeight="1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9" ht="85.5" customHeight="1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>
        <v>5</v>
      </c>
      <c r="I6" s="187"/>
      <c r="J6" s="74"/>
    </row>
    <row r="7" spans="1:9" ht="26.25" customHeight="1">
      <c r="A7" s="353" t="s">
        <v>133</v>
      </c>
      <c r="B7" s="354"/>
      <c r="C7" s="354"/>
      <c r="D7" s="354"/>
      <c r="E7" s="354"/>
      <c r="F7" s="355"/>
      <c r="G7" s="86">
        <v>2</v>
      </c>
      <c r="H7" s="185">
        <v>3</v>
      </c>
      <c r="I7" s="187"/>
    </row>
    <row r="8" spans="1:9" ht="26.25" customHeight="1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14" ht="26.25" customHeight="1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2</v>
      </c>
      <c r="I10" s="181"/>
      <c r="J10" s="91"/>
    </row>
    <row r="11" spans="1:9" ht="26.25" customHeight="1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>
        <v>2</v>
      </c>
      <c r="I11" s="184"/>
    </row>
    <row r="12" spans="1:9" ht="26.25" customHeight="1">
      <c r="A12" s="382"/>
      <c r="B12" s="307" t="s">
        <v>2</v>
      </c>
      <c r="C12" s="350"/>
      <c r="D12" s="350"/>
      <c r="E12" s="350"/>
      <c r="F12" s="308"/>
      <c r="G12" s="86">
        <v>7</v>
      </c>
      <c r="H12" s="185"/>
      <c r="I12" s="184">
        <f>I10</f>
        <v>0</v>
      </c>
    </row>
    <row r="13" spans="1:9" ht="26.25" customHeight="1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10" ht="26.25" customHeight="1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9" ht="26.25" customHeight="1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/>
      <c r="I15" s="181"/>
    </row>
    <row r="16" spans="1:9" ht="26.25" customHeight="1">
      <c r="A16" s="382"/>
      <c r="B16" s="385"/>
      <c r="C16" s="351"/>
      <c r="D16" s="307" t="s">
        <v>10</v>
      </c>
      <c r="E16" s="350"/>
      <c r="F16" s="308"/>
      <c r="G16" s="86">
        <v>11</v>
      </c>
      <c r="H16" s="185"/>
      <c r="I16" s="181"/>
    </row>
    <row r="17" spans="1:9" ht="26.25" customHeight="1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9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9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9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>
        <v>3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9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9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11</v>
      </c>
      <c r="G27" s="183">
        <f>SUM(G28:G37,G39,G40)</f>
        <v>11</v>
      </c>
      <c r="H27" s="184">
        <f>SUM(H28:H37,H39,H40)</f>
        <v>0</v>
      </c>
    </row>
    <row r="28" spans="1:21" ht="20.25" customHeight="1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20"/>
      <c r="B29" s="321"/>
      <c r="C29" s="305" t="s">
        <v>91</v>
      </c>
      <c r="D29" s="306"/>
      <c r="E29" s="107">
        <v>3</v>
      </c>
      <c r="F29" s="185">
        <v>1</v>
      </c>
      <c r="G29" s="185">
        <v>1</v>
      </c>
      <c r="H29" s="181"/>
      <c r="I29" s="108"/>
      <c r="J29" s="75"/>
      <c r="U29" s="76"/>
    </row>
    <row r="30" spans="1:21" ht="20.25" customHeight="1">
      <c r="A30" s="320"/>
      <c r="B30" s="321"/>
      <c r="C30" s="305" t="s">
        <v>92</v>
      </c>
      <c r="D30" s="306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20"/>
      <c r="B33" s="321"/>
      <c r="C33" s="305" t="s">
        <v>95</v>
      </c>
      <c r="D33" s="306"/>
      <c r="E33" s="107">
        <v>7</v>
      </c>
      <c r="F33" s="185">
        <v>1</v>
      </c>
      <c r="G33" s="185">
        <v>1</v>
      </c>
      <c r="H33" s="181"/>
      <c r="I33" s="108"/>
      <c r="J33" s="75"/>
      <c r="U33" s="76"/>
    </row>
    <row r="34" spans="1:21" ht="20.25" customHeight="1">
      <c r="A34" s="320"/>
      <c r="B34" s="321"/>
      <c r="C34" s="305" t="s">
        <v>96</v>
      </c>
      <c r="D34" s="306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20"/>
      <c r="B37" s="321"/>
      <c r="C37" s="305" t="s">
        <v>99</v>
      </c>
      <c r="D37" s="306"/>
      <c r="E37" s="110">
        <v>11</v>
      </c>
      <c r="F37" s="185">
        <v>1</v>
      </c>
      <c r="G37" s="185">
        <v>1</v>
      </c>
      <c r="H37" s="181"/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9" t="s">
        <v>7</v>
      </c>
      <c r="D40" s="310"/>
      <c r="E40" s="93">
        <v>14</v>
      </c>
      <c r="F40" s="186">
        <v>8</v>
      </c>
      <c r="G40" s="186">
        <v>8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9" ht="26.25" thickBot="1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9" ht="86.25" customHeight="1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9" ht="19.5" customHeight="1">
      <c r="A47" s="286" t="s">
        <v>105</v>
      </c>
      <c r="B47" s="287"/>
      <c r="C47" s="287"/>
      <c r="D47" s="288"/>
      <c r="E47" s="92">
        <v>2</v>
      </c>
      <c r="F47" s="181">
        <v>1</v>
      </c>
      <c r="G47" s="120"/>
      <c r="H47" s="122"/>
      <c r="I47" s="114"/>
    </row>
    <row r="48" spans="1:9" ht="19.5" customHeight="1">
      <c r="A48" s="283" t="s">
        <v>106</v>
      </c>
      <c r="B48" s="284"/>
      <c r="C48" s="284"/>
      <c r="D48" s="285"/>
      <c r="E48" s="92">
        <v>3</v>
      </c>
      <c r="F48" s="181">
        <v>1</v>
      </c>
      <c r="G48" s="120"/>
      <c r="H48" s="122"/>
      <c r="I48" s="114"/>
    </row>
    <row r="49" spans="1:9" ht="19.5" customHeight="1">
      <c r="A49" s="286" t="s">
        <v>107</v>
      </c>
      <c r="B49" s="287"/>
      <c r="C49" s="287"/>
      <c r="D49" s="288"/>
      <c r="E49" s="92">
        <v>4</v>
      </c>
      <c r="F49" s="181"/>
      <c r="G49" s="120"/>
      <c r="H49" s="122"/>
      <c r="I49" s="114"/>
    </row>
    <row r="50" spans="1:9" ht="19.5" customHeight="1">
      <c r="A50" s="283" t="s">
        <v>108</v>
      </c>
      <c r="B50" s="284"/>
      <c r="C50" s="284"/>
      <c r="D50" s="285"/>
      <c r="E50" s="92">
        <v>5</v>
      </c>
      <c r="F50" s="181"/>
      <c r="G50" s="120"/>
      <c r="H50" s="122"/>
      <c r="I50" s="114"/>
    </row>
    <row r="51" spans="1:9" ht="19.5" customHeight="1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9" ht="19.5" customHeight="1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9" ht="19.5" customHeight="1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9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9" t="s">
        <v>140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&amp;L718D02D8&amp;CФорма № 1-1-ОП, Підрозділ: Первомайський міськрайонний суд Харківської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75" customHeight="1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2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>
      <c r="A8" s="409" t="s">
        <v>141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" customHeight="1">
      <c r="A19" s="430" t="s">
        <v>42</v>
      </c>
      <c r="B19" s="431"/>
      <c r="C19" s="432" t="s">
        <v>142</v>
      </c>
      <c r="D19" s="432"/>
      <c r="E19" s="432"/>
      <c r="F19" s="432"/>
      <c r="G19" s="432"/>
      <c r="H19" s="432"/>
      <c r="I19" s="432"/>
      <c r="J19" s="433"/>
      <c r="K19" s="56"/>
    </row>
    <row r="20" spans="1:11" ht="18" customHeight="1">
      <c r="A20" s="416" t="s">
        <v>43</v>
      </c>
      <c r="B20" s="417"/>
      <c r="C20" s="417"/>
      <c r="D20" s="417"/>
      <c r="E20" s="418" t="s">
        <v>143</v>
      </c>
      <c r="F20" s="418"/>
      <c r="G20" s="418"/>
      <c r="H20" s="418"/>
      <c r="I20" s="418"/>
      <c r="J20" s="419"/>
      <c r="K20" s="56"/>
    </row>
    <row r="21" spans="1:11" ht="12.75">
      <c r="A21" s="426" t="s">
        <v>144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75" customHeight="1">
      <c r="A23" s="429">
        <v>18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5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&amp;L718D02D8&amp;C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HOHLOVA</cp:lastModifiedBy>
  <cp:lastPrinted>2017-01-04T13:11:36Z</cp:lastPrinted>
  <dcterms:created xsi:type="dcterms:W3CDTF">2015-09-09T11:45:26Z</dcterms:created>
  <dcterms:modified xsi:type="dcterms:W3CDTF">2017-01-04T14:35:10Z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1-1-ОП_00632_4.2016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718D02D8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Первомайський міськрайонний суд Харківської області</vt:lpwstr>
  </property>
  <property fmtid="{D5CDD505-2E9C-101B-9397-08002B2CF9AE}" pid="14" name="ПідрозділID">
    <vt:i4>889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3.18.2.1692</vt:lpwstr>
  </property>
</Properties>
</file>