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<sst xmlns="http://schemas.openxmlformats.org/spreadsheetml/2006/main" count="129" uniqueCount="105">
  <si>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</si>
  <si>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</si>
  <si>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</si>
  <si>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</si>
  <si>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</si>
  <si>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</si>
  <si>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</si>
  <si>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</si>
  <si>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</si>
  <si>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</si>
  <si>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</si>
  <si>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</si>
  <si>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</si>
  <si>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</si>
  <si>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</si>
  <si>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</si>
  <si>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</si>
  <si>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</si>
  <si>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</si>
  <si>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</si>
  <si>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</si>
  <si>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</si>
  <si>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</si>
  <si>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</si>
  <si>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</si>
  <si>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</si>
  <si>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</si>
  <si>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</si>
  <si>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</si>
  <si>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</si>
  <si>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</si>
  <si>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</si>
  <si>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</si>
  <si>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</si>
  <si>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</si>
  <si>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</si>
  <si>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</si>
  <si>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</si>
  <si>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</si>
  <si>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</si>
  <si>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</si>
  <si>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</si>
  <si>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</si>
  <si>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</si>
  <si>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</si>
  <si>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</si>
  <si>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</si>
  <si>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</si>
  <si>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</si>
  <si>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</si>
  <si>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</si>
  <si>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</si>
  <si>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</si>
  <si>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</si>
  <si>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</si>
  <si>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</si>
  <si>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</si>
  <si>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</si>
  <si>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</si>
  <si>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</si>
  <si>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</si>
  <si>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</si>
  <si>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</si>
  <si>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</si>
  <si>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</si>
  <si>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</si>
  <si>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</si>
  <si>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</si>
  <si>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</si>
  <si>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3 січня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</si>
  <si>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</si>
  <si>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</si>
  <si>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</si>
  <si>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</si>
  <si>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</si>
  <si>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</si>
  <si>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</si>
  <si>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</si>
  <si>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</si>
  <si>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</si>
  <si>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</si>
  <si>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</si>
  <si>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</si>
  <si>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</si>
  <si>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</si>
  <si>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</si>
  <si>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</si>
  <si>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</si>
  <si>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Первомайський міськрайонний суд Харківської області</t>
  </si>
  <si>
    <t>64107, Харківська область,м. Первомайський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</si>
  <si>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</si>
  <si>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</si>
  <si>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</si>
  <si>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</si>
  <si>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</si>
  <si>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</si>
  <si>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</si>
  <si>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</si>
  <si>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</si>
  <si>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</si>
  <si>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</si>
  <si>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М.М. Босняк</t>
  </si>
  <si>
    <t>Т.Л. Карпенко</t>
  </si>
  <si>
    <t>(05748)3-20-70</t>
  </si>
  <si>
    <t>inbox@pm.hr.court.gov.ua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</si>
</sst>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81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4" fillId="0" borderId="16" xfId="42" applyNumberForma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m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>
      <c r="A6" s="3">
        <v>426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 customHeight="1">
      <c r="A7" s="87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29"/>
    </row>
    <row r="8" spans="1:17" ht="12.75" customHeight="1">
      <c r="A8" s="80" t="s">
        <v>2</v>
      </c>
      <c r="B8" s="83" t="s">
        <v>3</v>
      </c>
      <c r="C8" s="83" t="s">
        <v>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29"/>
    </row>
    <row r="9" spans="1:17" ht="12.75" customHeight="1">
      <c r="A9" s="81"/>
      <c r="B9" s="83"/>
      <c r="C9" s="78" t="s">
        <v>5</v>
      </c>
      <c r="D9" s="78"/>
      <c r="E9" s="78" t="s">
        <v>7</v>
      </c>
      <c r="F9" s="78" t="s">
        <v>8</v>
      </c>
      <c r="G9" s="78"/>
      <c r="H9" s="78" t="s">
        <v>10</v>
      </c>
      <c r="I9" s="84"/>
      <c r="J9" s="78" t="s">
        <v>11</v>
      </c>
      <c r="K9" s="78" t="s">
        <v>12</v>
      </c>
      <c r="L9" s="78"/>
      <c r="M9" s="78" t="s">
        <v>13</v>
      </c>
      <c r="N9" s="78"/>
      <c r="O9" s="78" t="s">
        <v>14</v>
      </c>
      <c r="P9" s="78"/>
      <c r="Q9" s="29"/>
    </row>
    <row r="10" spans="1:17" ht="12.75" customHeight="1">
      <c r="A10" s="81"/>
      <c r="B10" s="83"/>
      <c r="C10" s="78"/>
      <c r="D10" s="78"/>
      <c r="E10" s="78"/>
      <c r="F10" s="78"/>
      <c r="G10" s="78"/>
      <c r="H10" s="84"/>
      <c r="I10" s="84"/>
      <c r="J10" s="78"/>
      <c r="K10" s="78"/>
      <c r="L10" s="78"/>
      <c r="M10" s="78"/>
      <c r="N10" s="78"/>
      <c r="O10" s="78"/>
      <c r="P10" s="78"/>
      <c r="Q10" s="29"/>
    </row>
    <row r="11" spans="1:17" ht="12.75" customHeight="1">
      <c r="A11" s="81"/>
      <c r="B11" s="83"/>
      <c r="C11" s="78"/>
      <c r="D11" s="78"/>
      <c r="E11" s="78"/>
      <c r="F11" s="78"/>
      <c r="G11" s="78"/>
      <c r="H11" s="84"/>
      <c r="I11" s="84"/>
      <c r="J11" s="78"/>
      <c r="K11" s="78"/>
      <c r="L11" s="78"/>
      <c r="M11" s="78"/>
      <c r="N11" s="78"/>
      <c r="O11" s="78"/>
      <c r="P11" s="78"/>
      <c r="Q11" s="29"/>
    </row>
    <row r="12" spans="1:17" ht="12.75" customHeight="1">
      <c r="A12" s="81"/>
      <c r="B12" s="83"/>
      <c r="C12" s="78"/>
      <c r="D12" s="78"/>
      <c r="E12" s="78"/>
      <c r="F12" s="78"/>
      <c r="G12" s="78"/>
      <c r="H12" s="84"/>
      <c r="I12" s="84"/>
      <c r="J12" s="78"/>
      <c r="K12" s="78"/>
      <c r="L12" s="78"/>
      <c r="M12" s="78"/>
      <c r="N12" s="78"/>
      <c r="O12" s="78"/>
      <c r="P12" s="78"/>
      <c r="Q12" s="29"/>
    </row>
    <row r="13" spans="1:17" ht="10.5" customHeight="1">
      <c r="A13" s="81"/>
      <c r="B13" s="83"/>
      <c r="C13" s="78"/>
      <c r="D13" s="78"/>
      <c r="E13" s="78"/>
      <c r="F13" s="78"/>
      <c r="G13" s="78"/>
      <c r="H13" s="84"/>
      <c r="I13" s="84"/>
      <c r="J13" s="78"/>
      <c r="K13" s="78"/>
      <c r="L13" s="78"/>
      <c r="M13" s="78"/>
      <c r="N13" s="78"/>
      <c r="O13" s="78"/>
      <c r="P13" s="78"/>
      <c r="Q13" s="29"/>
    </row>
    <row r="14" spans="1:17" ht="56.25" customHeight="1">
      <c r="A14" s="81"/>
      <c r="B14" s="83"/>
      <c r="C14" s="11" t="s">
        <v>6</v>
      </c>
      <c r="D14" s="11" t="s">
        <v>3</v>
      </c>
      <c r="E14" s="78"/>
      <c r="F14" s="11" t="s">
        <v>6</v>
      </c>
      <c r="G14" s="21" t="s">
        <v>9</v>
      </c>
      <c r="H14" s="11" t="s">
        <v>6</v>
      </c>
      <c r="I14" s="11" t="s">
        <v>3</v>
      </c>
      <c r="J14" s="78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ht="12.7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1886</v>
      </c>
      <c r="B16" s="5">
        <v>11620391</v>
      </c>
      <c r="C16" s="5">
        <v>25</v>
      </c>
      <c r="D16" s="5">
        <v>301427</v>
      </c>
      <c r="E16" s="17">
        <v>4</v>
      </c>
      <c r="F16" s="5">
        <v>111</v>
      </c>
      <c r="G16" s="17">
        <v>123505</v>
      </c>
      <c r="H16" s="5"/>
      <c r="I16" s="5"/>
      <c r="J16" s="5">
        <v>119</v>
      </c>
      <c r="K16" s="5">
        <v>5</v>
      </c>
      <c r="L16" s="5">
        <v>27483</v>
      </c>
      <c r="M16" s="5">
        <v>403</v>
      </c>
      <c r="N16" s="5">
        <v>169142</v>
      </c>
      <c r="O16" s="5">
        <v>90</v>
      </c>
      <c r="P16" s="5">
        <v>75325</v>
      </c>
      <c r="Q16" s="29"/>
    </row>
    <row r="17" spans="1:16" ht="39.75" customHeight="1">
      <c r="A17" s="6">
        <v>4</v>
      </c>
      <c r="B17" s="6">
        <v>4</v>
      </c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 customHeight="1">
      <c r="E28" s="79"/>
      <c r="F28" s="79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82"/>
      <c r="F29" s="82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65" r:id="rId1"/>
  <headerFooter alignWithMargins="0">
    <oddFooter>&amp;L50B1F860&amp;CФорма № 4_00632_4.2016, Підрозділ: Первомайський міськрайонний суд Харківської області, Початок періоду: 42370, Кінець періоду: 42735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0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98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0" t="s">
        <v>16</v>
      </c>
      <c r="C6" s="101"/>
      <c r="D6" s="102" t="s">
        <v>17</v>
      </c>
      <c r="E6" s="103"/>
      <c r="F6" s="103"/>
      <c r="G6" s="103"/>
      <c r="H6" s="103"/>
      <c r="I6" s="103"/>
      <c r="J6" s="105" t="s">
        <v>31</v>
      </c>
      <c r="K6" s="100" t="s">
        <v>33</v>
      </c>
      <c r="L6" s="106"/>
      <c r="M6" s="106"/>
      <c r="N6" s="106"/>
      <c r="O6" s="29"/>
    </row>
    <row r="7" spans="1:15" ht="20.25" customHeight="1">
      <c r="A7" s="30"/>
      <c r="B7" s="95"/>
      <c r="C7" s="95"/>
      <c r="D7" s="104"/>
      <c r="E7" s="104"/>
      <c r="F7" s="104"/>
      <c r="G7" s="104"/>
      <c r="H7" s="104"/>
      <c r="I7" s="104"/>
      <c r="J7" s="105"/>
      <c r="K7" s="106"/>
      <c r="L7" s="106"/>
      <c r="M7" s="106"/>
      <c r="N7" s="106"/>
      <c r="O7" s="29"/>
    </row>
    <row r="8" spans="1:17" ht="24.75" customHeight="1">
      <c r="A8" s="30"/>
      <c r="B8" s="94">
        <v>1</v>
      </c>
      <c r="C8" s="95"/>
      <c r="D8" s="96" t="s">
        <v>18</v>
      </c>
      <c r="E8" s="96"/>
      <c r="F8" s="96"/>
      <c r="G8" s="96"/>
      <c r="H8" s="96"/>
      <c r="I8" s="96"/>
      <c r="J8" s="40" t="s">
        <v>32</v>
      </c>
      <c r="K8" s="92">
        <f>SUM(R10:R17)</f>
        <v>769386</v>
      </c>
      <c r="L8" s="93"/>
      <c r="M8" s="93"/>
      <c r="N8" s="93"/>
      <c r="O8" s="29"/>
      <c r="Q8" s="8"/>
    </row>
    <row r="9" spans="1:15" ht="24.75" customHeight="1">
      <c r="A9" s="30"/>
      <c r="B9" s="94">
        <v>2</v>
      </c>
      <c r="C9" s="104"/>
      <c r="D9" s="96" t="s">
        <v>19</v>
      </c>
      <c r="E9" s="96"/>
      <c r="F9" s="96"/>
      <c r="G9" s="96"/>
      <c r="H9" s="96"/>
      <c r="I9" s="96"/>
      <c r="J9" s="40" t="s">
        <v>32</v>
      </c>
      <c r="K9" s="92">
        <v>255000</v>
      </c>
      <c r="L9" s="93"/>
      <c r="M9" s="93"/>
      <c r="N9" s="93"/>
      <c r="O9" s="29"/>
    </row>
    <row r="10" spans="1:18" ht="24.75" customHeight="1">
      <c r="A10" s="30"/>
      <c r="B10" s="94">
        <v>3</v>
      </c>
      <c r="C10" s="95"/>
      <c r="D10" s="96" t="s">
        <v>20</v>
      </c>
      <c r="E10" s="96"/>
      <c r="F10" s="96"/>
      <c r="G10" s="96"/>
      <c r="H10" s="96"/>
      <c r="I10" s="96"/>
      <c r="J10" s="40" t="s">
        <v>32</v>
      </c>
      <c r="K10" s="92"/>
      <c r="L10" s="93"/>
      <c r="M10" s="93"/>
      <c r="N10" s="93"/>
      <c r="O10" s="29"/>
      <c r="R10" s="1">
        <f>'Роз.3'!D7</f>
        <v>125</v>
      </c>
    </row>
    <row r="11" spans="1:18" ht="24.75" customHeight="1">
      <c r="A11" s="30"/>
      <c r="B11" s="94">
        <v>4</v>
      </c>
      <c r="C11" s="95"/>
      <c r="D11" s="96" t="s">
        <v>21</v>
      </c>
      <c r="E11" s="96"/>
      <c r="F11" s="96"/>
      <c r="G11" s="96"/>
      <c r="H11" s="96"/>
      <c r="I11" s="96"/>
      <c r="J11" s="40">
        <v>212</v>
      </c>
      <c r="K11" s="92"/>
      <c r="L11" s="93"/>
      <c r="M11" s="93"/>
      <c r="N11" s="93"/>
      <c r="O11" s="29"/>
      <c r="R11" s="1">
        <f>'Роз.3'!E7</f>
        <v>7648</v>
      </c>
    </row>
    <row r="12" spans="1:18" ht="24.75" customHeight="1">
      <c r="A12" s="30"/>
      <c r="B12" s="94">
        <v>5</v>
      </c>
      <c r="C12" s="95"/>
      <c r="D12" s="96" t="s">
        <v>22</v>
      </c>
      <c r="E12" s="96"/>
      <c r="F12" s="96"/>
      <c r="G12" s="96"/>
      <c r="H12" s="96"/>
      <c r="I12" s="96"/>
      <c r="J12" s="40">
        <v>201</v>
      </c>
      <c r="K12" s="92"/>
      <c r="L12" s="93"/>
      <c r="M12" s="93"/>
      <c r="N12" s="93"/>
      <c r="O12" s="29"/>
      <c r="R12" s="1">
        <f>'Роз.3'!F7</f>
        <v>880</v>
      </c>
    </row>
    <row r="13" spans="1:18" ht="24.75" customHeight="1">
      <c r="A13" s="30"/>
      <c r="B13" s="94">
        <v>6</v>
      </c>
      <c r="C13" s="95"/>
      <c r="D13" s="96" t="s">
        <v>23</v>
      </c>
      <c r="E13" s="96"/>
      <c r="F13" s="96"/>
      <c r="G13" s="96"/>
      <c r="H13" s="96"/>
      <c r="I13" s="96"/>
      <c r="J13" s="40">
        <v>207</v>
      </c>
      <c r="K13" s="92"/>
      <c r="L13" s="93"/>
      <c r="M13" s="93"/>
      <c r="N13" s="93"/>
      <c r="O13" s="29"/>
      <c r="R13" s="1">
        <f>'Роз.3'!G7</f>
        <v>0</v>
      </c>
    </row>
    <row r="14" spans="1:18" ht="24.75" customHeight="1">
      <c r="A14" s="30"/>
      <c r="B14" s="94">
        <v>7</v>
      </c>
      <c r="C14" s="95"/>
      <c r="D14" s="96" t="s">
        <v>24</v>
      </c>
      <c r="E14" s="96"/>
      <c r="F14" s="96"/>
      <c r="G14" s="96"/>
      <c r="H14" s="96"/>
      <c r="I14" s="96"/>
      <c r="J14" s="40">
        <v>208</v>
      </c>
      <c r="K14" s="92"/>
      <c r="L14" s="93"/>
      <c r="M14" s="93"/>
      <c r="N14" s="93"/>
      <c r="O14" s="29"/>
      <c r="R14" s="1">
        <f>'Роз.3'!H7</f>
        <v>121017</v>
      </c>
    </row>
    <row r="15" spans="1:18" ht="24.75" customHeight="1">
      <c r="A15" s="30"/>
      <c r="B15" s="94">
        <v>8</v>
      </c>
      <c r="C15" s="95"/>
      <c r="D15" s="97" t="s">
        <v>25</v>
      </c>
      <c r="E15" s="97"/>
      <c r="F15" s="97"/>
      <c r="G15" s="97"/>
      <c r="H15" s="97"/>
      <c r="I15" s="97"/>
      <c r="J15" s="34">
        <v>201</v>
      </c>
      <c r="K15" s="92"/>
      <c r="L15" s="93"/>
      <c r="M15" s="93"/>
      <c r="N15" s="93"/>
      <c r="O15" s="29"/>
      <c r="R15" s="1">
        <f>'Роз.3'!I7</f>
        <v>594252</v>
      </c>
    </row>
    <row r="16" spans="1:18" ht="24.75" customHeight="1">
      <c r="A16" s="30"/>
      <c r="B16" s="94">
        <v>9</v>
      </c>
      <c r="C16" s="95"/>
      <c r="D16" s="96" t="s">
        <v>26</v>
      </c>
      <c r="E16" s="96"/>
      <c r="F16" s="96"/>
      <c r="G16" s="96"/>
      <c r="H16" s="96"/>
      <c r="I16" s="96"/>
      <c r="J16" s="40">
        <v>207</v>
      </c>
      <c r="K16" s="92"/>
      <c r="L16" s="93"/>
      <c r="M16" s="93"/>
      <c r="N16" s="93"/>
      <c r="O16" s="29"/>
      <c r="R16" s="1">
        <f>'Роз.3'!J7</f>
        <v>45464</v>
      </c>
    </row>
    <row r="17" spans="1:18" ht="24.75" customHeight="1">
      <c r="A17" s="30"/>
      <c r="B17" s="94">
        <v>10</v>
      </c>
      <c r="C17" s="95"/>
      <c r="D17" s="96" t="s">
        <v>27</v>
      </c>
      <c r="E17" s="96"/>
      <c r="F17" s="96"/>
      <c r="G17" s="96"/>
      <c r="H17" s="96"/>
      <c r="I17" s="96"/>
      <c r="J17" s="40">
        <v>201</v>
      </c>
      <c r="K17" s="92"/>
      <c r="L17" s="93"/>
      <c r="M17" s="93"/>
      <c r="N17" s="93"/>
      <c r="O17" s="29"/>
      <c r="R17" s="1">
        <f>'Роз.3'!K7</f>
        <v>0</v>
      </c>
    </row>
    <row r="18" spans="1:15" ht="24.75" customHeight="1">
      <c r="A18" s="30"/>
      <c r="B18" s="94">
        <v>11</v>
      </c>
      <c r="C18" s="95"/>
      <c r="D18" s="96" t="s">
        <v>28</v>
      </c>
      <c r="E18" s="96"/>
      <c r="F18" s="96"/>
      <c r="G18" s="96"/>
      <c r="H18" s="96"/>
      <c r="I18" s="96"/>
      <c r="J18" s="40">
        <v>222</v>
      </c>
      <c r="K18" s="92"/>
      <c r="L18" s="93"/>
      <c r="M18" s="93"/>
      <c r="N18" s="93"/>
      <c r="O18" s="29"/>
    </row>
    <row r="19" spans="1:15" ht="24.75" customHeight="1">
      <c r="A19" s="30"/>
      <c r="B19" s="94">
        <v>12</v>
      </c>
      <c r="C19" s="95"/>
      <c r="D19" s="96" t="s">
        <v>29</v>
      </c>
      <c r="E19" s="96"/>
      <c r="F19" s="96"/>
      <c r="G19" s="96"/>
      <c r="H19" s="96"/>
      <c r="I19" s="96"/>
      <c r="J19" s="40">
        <v>227</v>
      </c>
      <c r="K19" s="92"/>
      <c r="L19" s="93"/>
      <c r="M19" s="93"/>
      <c r="N19" s="93"/>
      <c r="O19" s="29"/>
    </row>
    <row r="20" spans="1:15" ht="24.75" customHeight="1">
      <c r="A20" s="30"/>
      <c r="B20" s="94">
        <v>13</v>
      </c>
      <c r="C20" s="95"/>
      <c r="D20" s="96" t="s">
        <v>30</v>
      </c>
      <c r="E20" s="96"/>
      <c r="F20" s="96"/>
      <c r="G20" s="96"/>
      <c r="H20" s="96"/>
      <c r="I20" s="96"/>
      <c r="J20" s="40">
        <v>176</v>
      </c>
      <c r="K20" s="92"/>
      <c r="L20" s="93"/>
      <c r="M20" s="93"/>
      <c r="N20" s="93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&amp;L50B1F860&amp;CФорма № 4_00632_4.2016, Підрозділ: Первомайський міськрайонний суд Харківської області, Початок періоду: 42370, Кінець періоду: 42735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22">
      <selection activeCell="C39" sqref="C39:E39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60"/>
      <c r="K1" s="60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26" t="s">
        <v>55</v>
      </c>
      <c r="C2" s="126"/>
      <c r="D2" s="126"/>
      <c r="E2" s="126"/>
      <c r="F2" s="126"/>
      <c r="G2" s="126"/>
      <c r="H2" s="36"/>
      <c r="I2" s="36"/>
      <c r="J2" s="60"/>
      <c r="K2" s="60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5"/>
      <c r="B4" s="95"/>
      <c r="C4" s="117" t="s">
        <v>16</v>
      </c>
      <c r="D4" s="94" t="s">
        <v>64</v>
      </c>
      <c r="E4" s="94"/>
      <c r="F4" s="94" t="s">
        <v>67</v>
      </c>
      <c r="G4" s="116"/>
      <c r="H4" s="94" t="s">
        <v>70</v>
      </c>
      <c r="I4" s="116"/>
      <c r="J4" s="94" t="s">
        <v>71</v>
      </c>
      <c r="K4" s="94"/>
      <c r="L4" s="29"/>
      <c r="M4" s="1"/>
      <c r="N4" s="1"/>
      <c r="O4" s="1"/>
      <c r="P4" s="1"/>
      <c r="Q4" s="1"/>
    </row>
    <row r="5" spans="1:17" ht="32.25" customHeight="1">
      <c r="A5" s="95"/>
      <c r="B5" s="95"/>
      <c r="C5" s="118"/>
      <c r="D5" s="39" t="s">
        <v>65</v>
      </c>
      <c r="E5" s="56" t="s">
        <v>66</v>
      </c>
      <c r="F5" s="39" t="s">
        <v>65</v>
      </c>
      <c r="G5" s="56" t="s">
        <v>66</v>
      </c>
      <c r="H5" s="39" t="s">
        <v>65</v>
      </c>
      <c r="I5" s="56" t="s">
        <v>66</v>
      </c>
      <c r="J5" s="39" t="s">
        <v>65</v>
      </c>
      <c r="K5" s="56" t="s">
        <v>66</v>
      </c>
      <c r="L5" s="29"/>
      <c r="M5" s="1"/>
      <c r="N5" s="1"/>
      <c r="O5" s="1"/>
      <c r="P5" s="1"/>
      <c r="Q5" s="1"/>
    </row>
    <row r="6" spans="1:17" ht="22.5" customHeight="1">
      <c r="A6" s="95"/>
      <c r="B6" s="95"/>
      <c r="C6" s="119"/>
      <c r="D6" s="54">
        <v>1</v>
      </c>
      <c r="E6" s="54">
        <v>2</v>
      </c>
      <c r="F6" s="54">
        <v>3</v>
      </c>
      <c r="G6" s="54">
        <v>4</v>
      </c>
      <c r="H6" s="54">
        <v>5</v>
      </c>
      <c r="I6" s="54">
        <v>6</v>
      </c>
      <c r="J6" s="54">
        <v>7</v>
      </c>
      <c r="K6" s="54">
        <v>8</v>
      </c>
      <c r="L6" s="29"/>
      <c r="M6" s="1"/>
      <c r="N6" s="1"/>
      <c r="O6" s="1"/>
      <c r="P6" s="1"/>
      <c r="Q6" s="1"/>
    </row>
    <row r="7" spans="1:17" ht="26.25" customHeight="1">
      <c r="A7" s="114" t="s">
        <v>35</v>
      </c>
      <c r="B7" s="115"/>
      <c r="C7" s="37">
        <v>1</v>
      </c>
      <c r="D7" s="41">
        <f aca="true" t="shared" si="0" ref="D7:K7">SUM(D8:D20)</f>
        <v>125</v>
      </c>
      <c r="E7" s="41">
        <f t="shared" si="0"/>
        <v>7648</v>
      </c>
      <c r="F7" s="41">
        <f t="shared" si="0"/>
        <v>880</v>
      </c>
      <c r="G7" s="41">
        <f t="shared" si="0"/>
        <v>0</v>
      </c>
      <c r="H7" s="41">
        <f t="shared" si="0"/>
        <v>121017</v>
      </c>
      <c r="I7" s="41">
        <f t="shared" si="0"/>
        <v>594252</v>
      </c>
      <c r="J7" s="41">
        <f t="shared" si="0"/>
        <v>45464</v>
      </c>
      <c r="K7" s="41">
        <f t="shared" si="0"/>
        <v>0</v>
      </c>
      <c r="L7" s="29"/>
      <c r="M7" s="63"/>
      <c r="N7" s="1"/>
      <c r="O7" s="1"/>
      <c r="P7" s="1"/>
      <c r="Q7" s="1"/>
    </row>
    <row r="8" spans="1:17" ht="26.25" customHeight="1">
      <c r="A8" s="127" t="s">
        <v>36</v>
      </c>
      <c r="B8" s="115"/>
      <c r="C8" s="37">
        <v>2</v>
      </c>
      <c r="D8" s="5"/>
      <c r="E8" s="5"/>
      <c r="F8" s="5"/>
      <c r="G8" s="5"/>
      <c r="H8" s="5"/>
      <c r="I8" s="5"/>
      <c r="J8" s="5"/>
      <c r="K8" s="5"/>
      <c r="L8" s="29"/>
      <c r="M8" s="1"/>
      <c r="N8" s="1"/>
      <c r="O8" s="1"/>
      <c r="P8" s="1"/>
      <c r="Q8" s="1"/>
    </row>
    <row r="9" spans="1:17" ht="12.75" customHeight="1">
      <c r="A9" s="123" t="s">
        <v>37</v>
      </c>
      <c r="B9" s="121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 customHeight="1">
      <c r="A10" s="120" t="s">
        <v>38</v>
      </c>
      <c r="B10" s="121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17" ht="12.75">
      <c r="A11" s="123" t="s">
        <v>39</v>
      </c>
      <c r="B11" s="121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17" ht="12.75">
      <c r="A12" s="122" t="s">
        <v>40</v>
      </c>
      <c r="B12" s="122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17" ht="12.75">
      <c r="A13" s="123" t="s">
        <v>41</v>
      </c>
      <c r="B13" s="121"/>
      <c r="C13" s="37">
        <v>7</v>
      </c>
      <c r="D13" s="5"/>
      <c r="E13" s="5"/>
      <c r="F13" s="5"/>
      <c r="G13" s="5"/>
      <c r="H13" s="5"/>
      <c r="I13" s="5"/>
      <c r="J13" s="5"/>
      <c r="K13" s="5"/>
      <c r="L13" s="29"/>
      <c r="M13" s="1"/>
      <c r="N13" s="1"/>
      <c r="O13" s="1"/>
      <c r="P13" s="1"/>
      <c r="Q13" s="1"/>
    </row>
    <row r="14" spans="1:17" ht="12.75" customHeight="1">
      <c r="A14" s="123" t="s">
        <v>42</v>
      </c>
      <c r="B14" s="121"/>
      <c r="C14" s="37">
        <v>8</v>
      </c>
      <c r="D14" s="5"/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17" ht="12.75" customHeight="1">
      <c r="A15" s="123" t="s">
        <v>43</v>
      </c>
      <c r="B15" s="121"/>
      <c r="C15" s="37">
        <v>9</v>
      </c>
      <c r="D15" s="5"/>
      <c r="E15" s="5"/>
      <c r="F15" s="5"/>
      <c r="G15" s="5"/>
      <c r="H15" s="5"/>
      <c r="I15" s="5"/>
      <c r="J15" s="5"/>
      <c r="K15" s="5"/>
      <c r="L15" s="29"/>
      <c r="M15" s="1"/>
      <c r="N15" s="1"/>
      <c r="O15" s="1"/>
      <c r="P15" s="1"/>
      <c r="Q15" s="1"/>
    </row>
    <row r="16" spans="1:17" ht="12.75" customHeight="1">
      <c r="A16" s="123" t="s">
        <v>44</v>
      </c>
      <c r="B16" s="121"/>
      <c r="C16" s="37">
        <v>10</v>
      </c>
      <c r="D16" s="5"/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 customHeight="1">
      <c r="A17" s="123" t="s">
        <v>45</v>
      </c>
      <c r="B17" s="121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 customHeight="1">
      <c r="A18" s="123" t="s">
        <v>46</v>
      </c>
      <c r="B18" s="95"/>
      <c r="C18" s="37">
        <v>12</v>
      </c>
      <c r="D18" s="5"/>
      <c r="E18" s="5"/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17" ht="12.75">
      <c r="A19" s="123" t="s">
        <v>47</v>
      </c>
      <c r="B19" s="123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17" ht="15" customHeight="1">
      <c r="A20" s="123" t="s">
        <v>48</v>
      </c>
      <c r="B20" s="121"/>
      <c r="C20" s="37">
        <v>14</v>
      </c>
      <c r="D20" s="5">
        <v>125</v>
      </c>
      <c r="E20" s="5">
        <v>7648</v>
      </c>
      <c r="F20" s="5">
        <v>880</v>
      </c>
      <c r="G20" s="5"/>
      <c r="H20" s="5">
        <v>121017</v>
      </c>
      <c r="I20" s="5">
        <v>594252</v>
      </c>
      <c r="J20" s="5">
        <v>45464</v>
      </c>
      <c r="K20" s="5"/>
      <c r="L20" s="29"/>
      <c r="M20" s="1"/>
      <c r="N20" s="1"/>
      <c r="O20" s="1"/>
      <c r="P20" s="1"/>
      <c r="Q20" s="1"/>
    </row>
    <row r="21" spans="1:17" ht="21" customHeight="1">
      <c r="A21" s="124" t="s">
        <v>49</v>
      </c>
      <c r="B21" s="45" t="s">
        <v>56</v>
      </c>
      <c r="C21" s="37">
        <v>15</v>
      </c>
      <c r="D21" s="5">
        <v>125</v>
      </c>
      <c r="E21" s="5"/>
      <c r="F21" s="5">
        <v>880</v>
      </c>
      <c r="G21" s="5"/>
      <c r="H21" s="5">
        <v>93863</v>
      </c>
      <c r="I21" s="5">
        <v>377784</v>
      </c>
      <c r="J21" s="5">
        <v>24584</v>
      </c>
      <c r="K21" s="5"/>
      <c r="L21" s="29"/>
      <c r="M21" s="1"/>
      <c r="N21" s="1"/>
      <c r="O21" s="1"/>
      <c r="P21" s="1"/>
      <c r="Q21" s="1"/>
    </row>
    <row r="22" spans="1:17" ht="24" customHeight="1">
      <c r="A22" s="124"/>
      <c r="B22" s="46" t="s">
        <v>57</v>
      </c>
      <c r="C22" s="37">
        <v>16</v>
      </c>
      <c r="D22" s="5"/>
      <c r="E22" s="5"/>
      <c r="F22" s="5"/>
      <c r="G22" s="5"/>
      <c r="H22" s="5"/>
      <c r="I22" s="5"/>
      <c r="J22" s="5"/>
      <c r="K22" s="5"/>
      <c r="L22" s="29"/>
      <c r="M22" s="1"/>
      <c r="N22" s="1"/>
      <c r="O22" s="1"/>
      <c r="P22" s="1"/>
      <c r="Q22" s="1"/>
    </row>
    <row r="23" spans="1:17" ht="26.25" customHeight="1">
      <c r="A23" s="130" t="s">
        <v>50</v>
      </c>
      <c r="B23" s="115"/>
      <c r="C23" s="37">
        <v>17</v>
      </c>
      <c r="D23" s="5"/>
      <c r="E23" s="5"/>
      <c r="F23" s="5"/>
      <c r="G23" s="5"/>
      <c r="H23" s="5">
        <v>5965</v>
      </c>
      <c r="I23" s="5"/>
      <c r="J23" s="5"/>
      <c r="K23" s="5"/>
      <c r="L23" s="29"/>
      <c r="M23" s="1"/>
      <c r="N23" s="1"/>
      <c r="O23" s="1"/>
      <c r="P23" s="1"/>
      <c r="Q23" s="1"/>
    </row>
    <row r="24" spans="1:17" ht="24.75" customHeight="1">
      <c r="A24" s="131" t="s">
        <v>51</v>
      </c>
      <c r="B24" s="131"/>
      <c r="C24" s="37">
        <v>18</v>
      </c>
      <c r="D24" s="5"/>
      <c r="E24" s="5">
        <v>7648</v>
      </c>
      <c r="F24" s="5"/>
      <c r="G24" s="5"/>
      <c r="H24" s="5">
        <v>21189</v>
      </c>
      <c r="I24" s="5">
        <v>216468</v>
      </c>
      <c r="J24" s="5">
        <v>20880</v>
      </c>
      <c r="K24" s="5"/>
      <c r="L24" s="29"/>
      <c r="M24" s="1"/>
      <c r="N24" s="1"/>
      <c r="O24" s="1"/>
      <c r="P24" s="1"/>
      <c r="Q24" s="1"/>
    </row>
    <row r="25" spans="1:17" ht="36.75" customHeight="1">
      <c r="A25" s="132" t="s">
        <v>52</v>
      </c>
      <c r="B25" s="132"/>
      <c r="C25" s="37">
        <v>19</v>
      </c>
      <c r="D25" s="5"/>
      <c r="E25" s="5"/>
      <c r="F25" s="5"/>
      <c r="G25" s="5"/>
      <c r="H25" s="5"/>
      <c r="I25" s="5"/>
      <c r="J25" s="5"/>
      <c r="K25" s="5"/>
      <c r="L25" s="62"/>
      <c r="M25" s="1"/>
      <c r="N25" s="1"/>
      <c r="O25" s="1"/>
      <c r="P25" s="1"/>
      <c r="Q25" s="1"/>
    </row>
    <row r="26" spans="1:17" ht="26.25" customHeight="1">
      <c r="A26" s="133" t="s">
        <v>53</v>
      </c>
      <c r="B26" s="133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28" t="s">
        <v>54</v>
      </c>
      <c r="B27" s="129"/>
      <c r="C27" s="37">
        <v>21</v>
      </c>
      <c r="D27" s="41">
        <f aca="true" t="shared" si="1" ref="D27:K27">D24-D25-D26</f>
        <v>0</v>
      </c>
      <c r="E27" s="41">
        <f t="shared" si="1"/>
        <v>7648</v>
      </c>
      <c r="F27" s="41">
        <f t="shared" si="1"/>
        <v>0</v>
      </c>
      <c r="G27" s="41">
        <f t="shared" si="1"/>
        <v>0</v>
      </c>
      <c r="H27" s="41">
        <f t="shared" si="1"/>
        <v>21189</v>
      </c>
      <c r="I27" s="41">
        <f t="shared" si="1"/>
        <v>216468</v>
      </c>
      <c r="J27" s="41">
        <f t="shared" si="1"/>
        <v>20880</v>
      </c>
      <c r="K27" s="4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"/>
      <c r="M28" s="1"/>
      <c r="N28" s="1"/>
      <c r="O28" s="1"/>
      <c r="P28" s="1"/>
      <c r="Q28" s="1"/>
    </row>
    <row r="29" spans="1:17" ht="6" customHeight="1">
      <c r="A29" s="43"/>
      <c r="B29" s="43"/>
      <c r="C29" s="52"/>
      <c r="D29" s="55"/>
      <c r="E29" s="57"/>
      <c r="F29" s="57"/>
      <c r="G29" s="57"/>
      <c r="H29" s="57"/>
      <c r="I29" s="36"/>
      <c r="J29" s="36"/>
      <c r="K29" s="36"/>
      <c r="L29" s="1"/>
      <c r="M29" s="1"/>
      <c r="N29" s="1"/>
      <c r="O29" s="1"/>
      <c r="P29" s="1"/>
      <c r="Q29" s="1"/>
    </row>
    <row r="30" spans="2:21" ht="15.75" customHeight="1">
      <c r="B30" s="47" t="s">
        <v>58</v>
      </c>
      <c r="C30" s="110"/>
      <c r="D30" s="110"/>
      <c r="F30" s="112" t="s">
        <v>101</v>
      </c>
      <c r="G30" s="112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2:21" ht="15.75" customHeight="1">
      <c r="B31" s="48"/>
      <c r="C31" s="111" t="s">
        <v>63</v>
      </c>
      <c r="D31" s="111"/>
      <c r="F31" s="111" t="s">
        <v>68</v>
      </c>
      <c r="G31" s="111"/>
      <c r="I31" s="48"/>
      <c r="J31" s="48"/>
      <c r="K31" s="48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2:21" ht="15.75" customHeight="1">
      <c r="B32" s="48"/>
      <c r="C32" s="53"/>
      <c r="D32" s="53"/>
      <c r="F32" s="53"/>
      <c r="G32" s="53"/>
      <c r="I32" s="48"/>
      <c r="J32" s="48"/>
      <c r="K32" s="48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ht="15.75" customHeight="1">
      <c r="B33" s="49" t="s">
        <v>59</v>
      </c>
      <c r="C33" s="110"/>
      <c r="D33" s="110"/>
      <c r="F33" s="112" t="s">
        <v>102</v>
      </c>
      <c r="G33" s="112"/>
      <c r="H33" s="59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ht="15.75" customHeight="1">
      <c r="B34" s="44"/>
      <c r="C34" s="111" t="s">
        <v>63</v>
      </c>
      <c r="D34" s="111"/>
      <c r="F34" s="111" t="s">
        <v>68</v>
      </c>
      <c r="G34" s="111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5.75" customHeight="1">
      <c r="A35" s="44"/>
      <c r="E35" s="48"/>
      <c r="F35" s="58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1:21" ht="15.75" customHeight="1">
      <c r="K36" s="61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.75" customHeight="1">
      <c r="A37" s="44"/>
      <c r="B37" s="50" t="s">
        <v>60</v>
      </c>
      <c r="C37" s="108" t="s">
        <v>103</v>
      </c>
      <c r="D37" s="108"/>
      <c r="E37" s="108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ht="15.75" customHeight="1">
      <c r="B38" s="51" t="s">
        <v>61</v>
      </c>
      <c r="C38" s="109" t="s">
        <v>103</v>
      </c>
      <c r="D38" s="109"/>
      <c r="E38" s="109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5.75" customHeight="1">
      <c r="A39" s="44"/>
      <c r="B39" s="50" t="s">
        <v>62</v>
      </c>
      <c r="C39" s="113" t="s">
        <v>104</v>
      </c>
      <c r="D39" s="109"/>
      <c r="E39" s="109"/>
      <c r="G39" s="107" t="s">
        <v>69</v>
      </c>
      <c r="H39" s="107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17" ht="12.75" customHeight="1">
      <c r="A40" s="36"/>
      <c r="B40" s="36"/>
      <c r="C40" s="42"/>
      <c r="D40" s="42"/>
      <c r="E40" s="42"/>
      <c r="F40" s="36"/>
      <c r="G40" s="42"/>
      <c r="H40" s="42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1"/>
      <c r="M61" s="1"/>
      <c r="N61" s="1"/>
      <c r="O61" s="1"/>
      <c r="P61" s="1"/>
      <c r="Q61" s="1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hyperlinks>
    <hyperlink ref="C39" r:id="rId1" display="inbox@pm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&amp;L50B1F860&amp;CФорма № 4_00632_4.2016, Підрозділ: Первомайський міськрайонний суд Харківської області, Початок періоду: 42370, Кінець періоду: 42735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73"/>
      <c r="L1" s="73"/>
      <c r="M1" s="172"/>
      <c r="N1" s="172"/>
      <c r="O1" s="172"/>
    </row>
    <row r="2" spans="1:15" ht="12.75" customHeight="1">
      <c r="A2" s="64" t="s">
        <v>73</v>
      </c>
      <c r="B2" s="70"/>
      <c r="C2" s="70"/>
      <c r="D2" s="70"/>
      <c r="E2" s="70"/>
      <c r="F2" s="146"/>
      <c r="G2" s="146"/>
      <c r="H2" s="146"/>
      <c r="I2" s="146"/>
      <c r="J2" s="70"/>
      <c r="K2" s="70" t="s">
        <v>97</v>
      </c>
      <c r="L2" s="70"/>
      <c r="N2" s="77"/>
      <c r="O2" s="77"/>
    </row>
    <row r="3" spans="1:15" ht="14.25" customHeight="1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4.25" customHeight="1">
      <c r="A4" s="147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8.75" customHeight="1">
      <c r="A5" s="65"/>
      <c r="B5" s="65"/>
      <c r="C5" s="65"/>
      <c r="D5" s="65"/>
      <c r="E5" s="71"/>
      <c r="F5" s="171" t="s">
        <v>90</v>
      </c>
      <c r="G5" s="171"/>
      <c r="H5" s="171"/>
      <c r="I5" s="171"/>
      <c r="J5" s="171"/>
      <c r="K5" s="74"/>
      <c r="L5" s="74"/>
      <c r="M5" s="74"/>
      <c r="N5" s="65"/>
      <c r="O5" s="65"/>
    </row>
    <row r="6" spans="1:15" ht="14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8" ht="15.75" customHeight="1">
      <c r="A7" s="66"/>
      <c r="B7" s="27"/>
      <c r="C7" s="27"/>
      <c r="D7" s="27"/>
      <c r="E7" s="27"/>
      <c r="F7" s="27"/>
      <c r="G7" s="27"/>
      <c r="H7" s="27"/>
    </row>
    <row r="8" spans="1:12" ht="14.25" customHeight="1">
      <c r="A8" s="148" t="s">
        <v>76</v>
      </c>
      <c r="B8" s="149"/>
      <c r="C8" s="149"/>
      <c r="D8" s="149"/>
      <c r="E8" s="150"/>
      <c r="F8" s="148" t="s">
        <v>91</v>
      </c>
      <c r="G8" s="149"/>
      <c r="H8" s="150"/>
      <c r="I8" s="29"/>
      <c r="K8" s="151" t="s">
        <v>98</v>
      </c>
      <c r="L8" s="151"/>
    </row>
    <row r="9" spans="1:12" ht="48" customHeight="1">
      <c r="A9" s="152" t="s">
        <v>77</v>
      </c>
      <c r="B9" s="153"/>
      <c r="C9" s="153"/>
      <c r="D9" s="153"/>
      <c r="E9" s="154"/>
      <c r="F9" s="155" t="s">
        <v>92</v>
      </c>
      <c r="G9" s="156"/>
      <c r="H9" s="157"/>
      <c r="I9" s="29"/>
      <c r="K9" s="151"/>
      <c r="L9" s="151"/>
    </row>
    <row r="10" spans="1:12" ht="45" customHeight="1">
      <c r="A10" s="152" t="s">
        <v>78</v>
      </c>
      <c r="B10" s="153"/>
      <c r="C10" s="153"/>
      <c r="D10" s="153"/>
      <c r="E10" s="154"/>
      <c r="F10" s="155" t="s">
        <v>92</v>
      </c>
      <c r="G10" s="156"/>
      <c r="H10" s="157"/>
      <c r="I10" s="29"/>
      <c r="K10" s="75"/>
      <c r="L10" s="75"/>
    </row>
    <row r="11" spans="1:14" ht="21" customHeight="1">
      <c r="A11" s="159" t="s">
        <v>79</v>
      </c>
      <c r="B11" s="160"/>
      <c r="C11" s="160"/>
      <c r="D11" s="160"/>
      <c r="E11" s="161"/>
      <c r="F11" s="165" t="s">
        <v>92</v>
      </c>
      <c r="G11" s="166"/>
      <c r="H11" s="167"/>
      <c r="I11" s="29"/>
      <c r="J11" s="158" t="s">
        <v>95</v>
      </c>
      <c r="K11" s="158"/>
      <c r="L11" s="158"/>
      <c r="M11" s="158"/>
      <c r="N11" s="158"/>
    </row>
    <row r="12" spans="1:14" ht="57" customHeight="1">
      <c r="A12" s="162"/>
      <c r="B12" s="163"/>
      <c r="C12" s="163"/>
      <c r="D12" s="163"/>
      <c r="E12" s="164"/>
      <c r="F12" s="168"/>
      <c r="G12" s="169"/>
      <c r="H12" s="170"/>
      <c r="I12" s="29"/>
      <c r="J12" s="158" t="s">
        <v>96</v>
      </c>
      <c r="K12" s="158"/>
      <c r="L12" s="158"/>
      <c r="M12" s="158"/>
      <c r="N12" s="158"/>
    </row>
    <row r="13" spans="1:11" ht="46.5" customHeight="1">
      <c r="A13" s="176" t="s">
        <v>80</v>
      </c>
      <c r="B13" s="176"/>
      <c r="C13" s="176"/>
      <c r="D13" s="176"/>
      <c r="E13" s="176"/>
      <c r="F13" s="177" t="s">
        <v>93</v>
      </c>
      <c r="G13" s="177"/>
      <c r="H13" s="177"/>
      <c r="I13" s="29"/>
      <c r="K13" s="76" t="s">
        <v>99</v>
      </c>
    </row>
    <row r="14" spans="1:13" ht="52.5" customHeight="1">
      <c r="A14" s="178" t="s">
        <v>81</v>
      </c>
      <c r="B14" s="178"/>
      <c r="C14" s="178"/>
      <c r="D14" s="178"/>
      <c r="E14" s="178"/>
      <c r="F14" s="177" t="s">
        <v>94</v>
      </c>
      <c r="G14" s="177"/>
      <c r="H14" s="177"/>
      <c r="I14" s="29"/>
      <c r="J14" s="72"/>
      <c r="K14" s="158" t="s">
        <v>100</v>
      </c>
      <c r="L14" s="158"/>
      <c r="M14" s="158"/>
    </row>
    <row r="15" spans="1:13" ht="49.5" customHeight="1">
      <c r="A15" s="179"/>
      <c r="B15" s="179"/>
      <c r="C15" s="179"/>
      <c r="D15" s="179"/>
      <c r="E15" s="179"/>
      <c r="F15" s="166"/>
      <c r="G15" s="166"/>
      <c r="H15" s="166"/>
      <c r="K15" s="173"/>
      <c r="L15" s="173"/>
      <c r="M15" s="173"/>
    </row>
    <row r="16" spans="1:14" ht="15.75" customHeight="1">
      <c r="A16" s="6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ht="12.75" customHeight="1">
      <c r="A17" s="180" t="s">
        <v>82</v>
      </c>
      <c r="B17" s="18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9"/>
    </row>
    <row r="18" spans="1:15" ht="12.75" customHeight="1">
      <c r="A18" s="174" t="s">
        <v>83</v>
      </c>
      <c r="B18" s="175"/>
      <c r="C18" s="134" t="s">
        <v>88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29"/>
    </row>
    <row r="19" spans="1:15" ht="12.75" customHeight="1">
      <c r="A19" s="144" t="s">
        <v>84</v>
      </c>
      <c r="B19" s="145"/>
      <c r="C19" s="139" t="s">
        <v>89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29"/>
    </row>
    <row r="20" spans="1:15" ht="12.75" customHeight="1">
      <c r="A20" s="140" t="s">
        <v>85</v>
      </c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34"/>
      <c r="O20" s="29"/>
    </row>
    <row r="21" spans="1:15" ht="12.75" customHeight="1">
      <c r="A21" s="137">
        <v>18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9"/>
      <c r="O21" s="29"/>
    </row>
    <row r="22" spans="1:15" ht="12.75" customHeight="1">
      <c r="A22" s="136" t="s">
        <v>86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29"/>
    </row>
    <row r="23" spans="1:15" ht="12.75" customHeight="1">
      <c r="A23" s="136" t="s">
        <v>87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29"/>
    </row>
    <row r="24" spans="1:14" ht="12.75" customHeight="1">
      <c r="A24" s="68"/>
      <c r="B24" s="68"/>
      <c r="C24" s="68"/>
      <c r="D24" s="68"/>
      <c r="E24" s="68"/>
      <c r="F24" s="68"/>
      <c r="G24" s="68"/>
      <c r="H24" s="22"/>
      <c r="I24" s="22"/>
      <c r="J24" s="22"/>
      <c r="K24" s="22"/>
      <c r="L24" s="22"/>
      <c r="M24" s="22"/>
      <c r="N24" s="22"/>
    </row>
    <row r="25" spans="1:7" ht="12.75" customHeight="1">
      <c r="A25" s="69"/>
      <c r="B25" s="69"/>
      <c r="C25" s="69"/>
      <c r="D25" s="69"/>
      <c r="E25" s="69"/>
      <c r="F25" s="69"/>
      <c r="G25" s="6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&amp;L50B1F860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HOHLOVA</cp:lastModifiedBy>
  <cp:lastPrinted>2017-01-23T14:03:37Z</cp:lastPrinted>
  <dcterms:modified xsi:type="dcterms:W3CDTF">2017-01-23T14:04:05Z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4_00632_4.2016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50B1F860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</Properties>
</file>