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<sst xmlns="http://schemas.openxmlformats.org/spreadsheetml/2006/main" count="474" uniqueCount="409">
  <si>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</si>
  <si>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</si>
  <si>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</si>
  <si>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</si>
  <si>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</si>
  <si>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</si>
  <si>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</si>
  <si>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</si>
  <si>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</si>
  <si>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</si>
  <si>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</si>
  <si>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</si>
  <si>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</si>
  <si>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</si>
  <si>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</si>
  <si>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</si>
  <si>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</si>
  <si>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</si>
  <si>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</si>
  <si>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</si>
  <si>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</si>
  <si>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</si>
  <si>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</si>
  <si>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</si>
  <si>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</si>
  <si>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</si>
  <si>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</si>
  <si>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</si>
  <si>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</si>
  <si>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</si>
  <si>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</si>
  <si>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</si>
  <si>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</si>
  <si>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</si>
  <si>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</si>
  <si>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</si>
  <si>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</si>
  <si>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</si>
  <si>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</si>
  <si>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</si>
  <si>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</si>
  <si>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</si>
  <si>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</si>
  <si>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</si>
  <si>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</si>
  <si>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</si>
  <si>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</si>
  <si>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</si>
  <si>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</si>
  <si>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</si>
  <si>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</si>
  <si>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</si>
  <si>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</si>
  <si>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</si>
  <si>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</si>
  <si>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</si>
  <si>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</si>
  <si>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</si>
  <si>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</si>
  <si>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</si>
  <si>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</si>
  <si>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</si>
  <si>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</si>
  <si>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</si>
  <si>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</si>
  <si>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</si>
  <si>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</si>
  <si>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</si>
  <si>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</si>
  <si>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</si>
  <si>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</si>
  <si>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</si>
  <si>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</si>
  <si>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</si>
  <si>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</si>
  <si>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</si>
  <si>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</si>
  <si>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</si>
  <si>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</si>
  <si>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</si>
  <si>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</si>
  <si>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</si>
  <si>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</si>
  <si>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</si>
  <si>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</si>
  <si>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</si>
  <si>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</si>
  <si>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</si>
  <si>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</si>
  <si>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</si>
  <si>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</si>
  <si>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</si>
  <si>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</si>
  <si>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</si>
  <si>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</si>
  <si>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</si>
  <si>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</si>
  <si>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</si>
  <si>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</si>
  <si>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</si>
  <si>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</si>
  <si>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</si>
  <si>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</si>
  <si>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</si>
  <si>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</si>
  <si>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</si>
  <si>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</si>
  <si>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</si>
  <si>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</si>
  <si>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</si>
  <si>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</si>
  <si>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</si>
  <si>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</si>
  <si>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</si>
  <si>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</si>
  <si>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</si>
  <si>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</si>
  <si>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</si>
  <si>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</si>
  <si>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</si>
  <si>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</si>
  <si>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</si>
  <si>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</si>
  <si>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</si>
  <si>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</si>
  <si>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</si>
  <si>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</si>
  <si>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</si>
  <si>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</si>
  <si>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</si>
  <si>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</si>
  <si>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</si>
  <si>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</si>
  <si>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</si>
  <si>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</si>
  <si>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</si>
  <si>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</si>
  <si>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</si>
  <si>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</si>
  <si>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</si>
  <si>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</si>
  <si>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</si>
  <si>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</si>
  <si>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</si>
  <si>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</si>
  <si>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</si>
  <si>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</si>
  <si>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</si>
  <si>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</si>
  <si>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</si>
  <si>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</si>
  <si>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</si>
  <si>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</si>
  <si>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</si>
  <si>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</si>
  <si>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</si>
  <si>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</si>
  <si>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</si>
  <si>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</si>
  <si>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</si>
  <si>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</si>
  <si>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</si>
  <si>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</si>
  <si>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</si>
  <si>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</si>
  <si>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</si>
  <si>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</si>
  <si>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</si>
  <si>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</si>
  <si>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</si>
  <si>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</si>
  <si>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</si>
  <si>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</si>
  <si>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</si>
  <si>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</si>
  <si>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</si>
  <si>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</si>
  <si>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</si>
  <si>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</si>
  <si>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</si>
  <si>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</si>
  <si>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</si>
  <si>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</si>
  <si>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</si>
  <si>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</si>
  <si>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</si>
  <si>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</si>
  <si>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</si>
  <si>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</si>
  <si>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</si>
  <si>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</si>
  <si>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</si>
  <si>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</si>
  <si>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</si>
  <si>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</si>
  <si>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</si>
  <si>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</si>
  <si>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</si>
  <si>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</si>
  <si>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</si>
  <si>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</si>
  <si>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</si>
  <si>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</si>
  <si>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</si>
  <si>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</si>
  <si>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</si>
  <si>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</si>
  <si>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</si>
  <si>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</si>
  <si>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</si>
  <si>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</si>
  <si>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</si>
  <si>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</si>
  <si>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</si>
  <si>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</si>
  <si>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</si>
  <si>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</si>
  <si>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</si>
  <si>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</si>
  <si>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</si>
  <si>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</si>
  <si>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</si>
  <si>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</si>
  <si>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</si>
  <si>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</si>
  <si>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</si>
  <si>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</si>
  <si>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</si>
  <si>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</si>
  <si>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</si>
  <si>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</si>
  <si>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</si>
  <si>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</si>
  <si>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</si>
  <si>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</si>
  <si>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</si>
  <si>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</si>
  <si>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</si>
  <si>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</si>
  <si>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</si>
  <si>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</si>
  <si>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</si>
  <si>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</si>
  <si>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</si>
  <si>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</si>
  <si>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</si>
  <si>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</si>
  <si>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</si>
  <si>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</si>
  <si>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</si>
  <si>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</si>
  <si>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</si>
  <si>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</si>
  <si>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</si>
  <si>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</si>
  <si>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</si>
  <si>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</si>
  <si>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</si>
  <si>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</si>
  <si>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</si>
  <si>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</si>
  <si>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</si>
  <si>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</si>
  <si>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</si>
  <si>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</si>
  <si>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</si>
  <si>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</si>
  <si>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</si>
  <si>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</si>
  <si>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</si>
  <si>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</si>
  <si>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</si>
  <si>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</si>
  <si>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</si>
  <si>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</si>
  <si>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</si>
  <si>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</si>
  <si>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</si>
  <si>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</si>
  <si>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</si>
  <si>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</si>
  <si>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</si>
  <si>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</si>
  <si>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</si>
  <si>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</si>
  <si>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</si>
  <si>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</si>
  <si>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</si>
  <si>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</si>
  <si>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</si>
  <si>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</si>
  <si>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</si>
  <si>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</si>
  <si>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</si>
  <si>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</si>
  <si>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</si>
  <si>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</si>
  <si>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</si>
  <si>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</si>
  <si>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</si>
  <si>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</si>
  <si>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</si>
  <si>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</si>
  <si>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</si>
  <si>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</si>
  <si>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</si>
  <si>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</si>
  <si>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</si>
  <si>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</si>
  <si>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</si>
  <si>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</si>
  <si>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</si>
  <si>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</si>
  <si>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</si>
  <si>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</si>
  <si>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</si>
  <si>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</si>
  <si>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</si>
  <si>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</si>
  <si>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</si>
  <si>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</si>
  <si>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</si>
  <si>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</si>
  <si>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</si>
  <si>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</si>
  <si>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</si>
  <si>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</si>
  <si>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</si>
  <si>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</si>
  <si>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</si>
  <si>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</si>
  <si>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</si>
  <si>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</si>
  <si>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</si>
  <si>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</si>
  <si>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</si>
  <si>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</si>
  <si>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</si>
  <si>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</si>
  <si>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</si>
  <si>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</si>
  <si>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</si>
  <si>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</si>
  <si>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</si>
  <si>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</si>
  <si>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</si>
  <si>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</si>
  <si>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</si>
  <si>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</si>
  <si>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</si>
  <si>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</si>
  <si>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</si>
  <si>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</si>
  <si>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</si>
  <si>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</si>
  <si>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</si>
  <si>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</si>
  <si>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</si>
  <si>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</si>
  <si>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</si>
  <si>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</si>
  <si>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</si>
  <si>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</si>
  <si>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</si>
  <si>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</si>
  <si>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</si>
  <si>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</si>
  <si>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</si>
  <si>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</si>
  <si>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</si>
  <si>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</si>
  <si>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</si>
  <si>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</si>
  <si>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</si>
  <si>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</si>
  <si>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</si>
  <si>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</si>
  <si>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</si>
  <si>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</si>
  <si>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</si>
  <si>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</si>
  <si>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</si>
  <si>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</si>
  <si>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</si>
  <si>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</si>
  <si>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</si>
  <si>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</si>
  <si>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</si>
  <si>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</si>
  <si>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</si>
  <si>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</si>
  <si>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</si>
  <si>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</si>
  <si>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</si>
  <si>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</si>
  <si>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</si>
  <si>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</si>
  <si>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</si>
  <si>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</si>
  <si>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Первомайський міськрайонний суд Харківської області</t>
  </si>
  <si>
    <t>64107. Харківська область</t>
  </si>
  <si>
    <t>м. Первомайський</t>
  </si>
  <si>
    <t>вул. Соборна. 18</t>
  </si>
  <si>
    <t>Г.М. Васянович</t>
  </si>
  <si>
    <t>Т.Л. Хохлова</t>
  </si>
  <si>
    <t>(057-48) 3-20-70</t>
  </si>
  <si>
    <t>(057-48) 3-34-20</t>
  </si>
  <si>
    <t>inbox@pm.hr.court.gov.ua</t>
  </si>
  <si>
    <t>7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</si>
</sst>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4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2.75" customHeight="1">
      <c r="A2" s="210" t="s">
        <v>376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ht="11.25" customHeight="1">
      <c r="A3" s="142"/>
    </row>
    <row r="4" spans="1:12" ht="18.75" customHeight="1">
      <c r="A4" s="211" t="s">
        <v>377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8.75" customHeight="1">
      <c r="A5" s="211" t="s">
        <v>206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8.75" customHeight="1">
      <c r="A6" s="211" t="s">
        <v>207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ht="12" customHeight="1">
      <c r="A7" s="142"/>
    </row>
    <row r="8" spans="1:12" ht="18" customHeight="1">
      <c r="A8" s="212" t="s">
        <v>398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2.75" customHeight="1">
      <c r="A9" s="143"/>
      <c r="B9" s="143"/>
      <c r="C9" s="143"/>
      <c r="D9" s="208" t="s">
        <v>378</v>
      </c>
      <c r="E9" s="208"/>
      <c r="F9" s="208"/>
      <c r="G9" s="208"/>
      <c r="H9" s="20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5" t="s">
        <v>379</v>
      </c>
      <c r="B12" s="216"/>
      <c r="C12" s="216"/>
      <c r="D12" s="217"/>
      <c r="E12" s="215" t="s">
        <v>380</v>
      </c>
      <c r="F12" s="216"/>
      <c r="G12" s="217"/>
      <c r="H12" s="144"/>
      <c r="I12" s="218" t="s">
        <v>381</v>
      </c>
      <c r="J12" s="218"/>
      <c r="K12" s="218"/>
      <c r="L12" s="218"/>
    </row>
    <row r="13" spans="1:12" ht="15.75" customHeight="1">
      <c r="A13" s="232"/>
      <c r="B13" s="233"/>
      <c r="C13" s="233"/>
      <c r="D13" s="234"/>
      <c r="E13" s="235"/>
      <c r="F13" s="236"/>
      <c r="G13" s="237"/>
      <c r="H13" s="144"/>
      <c r="I13" s="231" t="s">
        <v>382</v>
      </c>
      <c r="J13" s="231"/>
      <c r="K13" s="231"/>
      <c r="L13" s="231"/>
    </row>
    <row r="14" spans="1:12" ht="15.75" customHeight="1">
      <c r="A14" s="219" t="s">
        <v>208</v>
      </c>
      <c r="B14" s="220"/>
      <c r="C14" s="220"/>
      <c r="D14" s="221"/>
      <c r="E14" s="225" t="s">
        <v>209</v>
      </c>
      <c r="F14" s="226"/>
      <c r="G14" s="227"/>
      <c r="H14" s="144"/>
      <c r="I14" s="231"/>
      <c r="J14" s="231"/>
      <c r="K14" s="231"/>
      <c r="L14" s="231"/>
    </row>
    <row r="15" spans="1:8" ht="33.75" customHeight="1">
      <c r="A15" s="222"/>
      <c r="B15" s="223"/>
      <c r="C15" s="223"/>
      <c r="D15" s="224"/>
      <c r="E15" s="228"/>
      <c r="F15" s="229"/>
      <c r="G15" s="230"/>
      <c r="H15" s="144"/>
    </row>
    <row r="16" spans="1:13" ht="18.75" customHeight="1">
      <c r="A16" s="249" t="s">
        <v>210</v>
      </c>
      <c r="B16" s="250"/>
      <c r="C16" s="250"/>
      <c r="D16" s="251"/>
      <c r="E16" s="225" t="s">
        <v>209</v>
      </c>
      <c r="F16" s="226"/>
      <c r="G16" s="227"/>
      <c r="H16" s="144"/>
      <c r="I16" s="252"/>
      <c r="J16" s="252"/>
      <c r="K16" s="252"/>
      <c r="L16" s="252"/>
      <c r="M16" s="145"/>
    </row>
    <row r="17" spans="1:16" ht="57.75" customHeight="1">
      <c r="A17" s="232"/>
      <c r="B17" s="233"/>
      <c r="C17" s="233"/>
      <c r="D17" s="234"/>
      <c r="E17" s="228"/>
      <c r="F17" s="229"/>
      <c r="G17" s="230"/>
      <c r="H17" s="144"/>
      <c r="I17" s="253" t="s">
        <v>211</v>
      </c>
      <c r="J17" s="254"/>
      <c r="K17" s="254"/>
      <c r="L17" s="254"/>
      <c r="M17" s="146"/>
      <c r="N17" s="147"/>
      <c r="O17" s="147"/>
      <c r="P17" s="148"/>
    </row>
    <row r="18" spans="1:13" ht="14.25" customHeight="1">
      <c r="A18" s="249" t="s">
        <v>212</v>
      </c>
      <c r="B18" s="250"/>
      <c r="C18" s="250"/>
      <c r="D18" s="251"/>
      <c r="E18" s="225" t="s">
        <v>213</v>
      </c>
      <c r="F18" s="255"/>
      <c r="G18" s="256"/>
      <c r="H18" s="144"/>
      <c r="I18" s="149"/>
      <c r="J18" s="149"/>
      <c r="K18" s="149"/>
      <c r="L18" s="149"/>
      <c r="M18" s="148"/>
    </row>
    <row r="19" spans="1:12" ht="81" customHeight="1">
      <c r="A19" s="232"/>
      <c r="B19" s="233"/>
      <c r="C19" s="233"/>
      <c r="D19" s="234"/>
      <c r="E19" s="235"/>
      <c r="F19" s="236"/>
      <c r="G19" s="237"/>
      <c r="H19" s="144"/>
      <c r="I19" s="213" t="s">
        <v>214</v>
      </c>
      <c r="J19" s="214"/>
      <c r="K19" s="214"/>
      <c r="L19" s="214"/>
    </row>
    <row r="20" spans="1:12" ht="81" customHeight="1">
      <c r="A20" s="257" t="s">
        <v>215</v>
      </c>
      <c r="B20" s="257"/>
      <c r="C20" s="257"/>
      <c r="D20" s="257"/>
      <c r="E20" s="258" t="s">
        <v>216</v>
      </c>
      <c r="F20" s="258"/>
      <c r="G20" s="258"/>
      <c r="H20" s="144"/>
      <c r="I20" s="213" t="s">
        <v>217</v>
      </c>
      <c r="J20" s="214"/>
      <c r="K20" s="214"/>
      <c r="L20" s="21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62" t="s">
        <v>383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4"/>
      <c r="M24" s="152"/>
    </row>
    <row r="25" spans="1:13" ht="12.75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7"/>
      <c r="M25" s="152"/>
    </row>
    <row r="26" spans="1:13" ht="21" customHeight="1">
      <c r="A26" s="268" t="s">
        <v>384</v>
      </c>
      <c r="B26" s="269"/>
      <c r="C26" s="270" t="s">
        <v>399</v>
      </c>
      <c r="D26" s="270"/>
      <c r="E26" s="270"/>
      <c r="F26" s="270"/>
      <c r="G26" s="270"/>
      <c r="H26" s="270"/>
      <c r="I26" s="270"/>
      <c r="J26" s="270"/>
      <c r="K26" s="270"/>
      <c r="L26" s="271"/>
      <c r="M26" s="152"/>
    </row>
    <row r="27" spans="1:13" ht="15" customHeight="1">
      <c r="A27" s="247" t="s">
        <v>219</v>
      </c>
      <c r="B27" s="248"/>
      <c r="C27" s="248"/>
      <c r="D27" s="233" t="s">
        <v>400</v>
      </c>
      <c r="E27" s="233"/>
      <c r="F27" s="233"/>
      <c r="G27" s="233"/>
      <c r="H27" s="233"/>
      <c r="I27" s="233"/>
      <c r="J27" s="233"/>
      <c r="K27" s="233"/>
      <c r="L27" s="234"/>
      <c r="M27" s="152"/>
    </row>
    <row r="28" spans="1:13" ht="21" customHeight="1">
      <c r="A28" s="247" t="s">
        <v>218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72"/>
      <c r="M28" s="152"/>
    </row>
    <row r="29" spans="1:13" ht="12.75" customHeight="1">
      <c r="A29" s="238" t="s">
        <v>385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40"/>
      <c r="M29" s="152"/>
    </row>
    <row r="30" spans="1:13" ht="21" customHeight="1">
      <c r="A30" s="241" t="s">
        <v>401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3"/>
      <c r="M30" s="152"/>
    </row>
    <row r="31" spans="1:13" ht="13.5" customHeight="1">
      <c r="A31" s="244" t="s">
        <v>386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6"/>
      <c r="M31" s="152"/>
    </row>
    <row r="32" spans="1:12" ht="22.5" customHeight="1">
      <c r="A32" s="259" t="s">
        <v>402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&amp;LFBCB2257&amp;C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88" t="s">
        <v>258</v>
      </c>
    </row>
    <row r="3" spans="1:9" ht="21.75" customHeight="1">
      <c r="A3" s="280"/>
      <c r="B3" s="283"/>
      <c r="C3" s="288" t="s">
        <v>246</v>
      </c>
      <c r="D3" s="288" t="s">
        <v>22</v>
      </c>
      <c r="E3" s="276"/>
      <c r="F3" s="288" t="s">
        <v>246</v>
      </c>
      <c r="G3" s="72" t="s">
        <v>23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50</v>
      </c>
      <c r="H4" s="273" t="s">
        <v>24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5</v>
      </c>
      <c r="D7" s="193">
        <f>'розділ 2'!E66</f>
        <v>1</v>
      </c>
      <c r="E7" s="191"/>
      <c r="F7" s="193">
        <f>'розділ 2'!H66</f>
        <v>2</v>
      </c>
      <c r="G7" s="193">
        <f>'розділ 2'!I66</f>
        <v>1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5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2</v>
      </c>
      <c r="G14" s="192">
        <f t="shared" si="0"/>
        <v>1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&amp;LFBCB2257&amp;CФорма № 1, Підрозділ: Первомайський міськрайонний суд Харківської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Q10" sqref="Q10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335</v>
      </c>
      <c r="B2" s="293"/>
      <c r="C2" s="296" t="s">
        <v>29</v>
      </c>
      <c r="D2" s="292" t="s">
        <v>390</v>
      </c>
      <c r="E2" s="292" t="s">
        <v>367</v>
      </c>
      <c r="F2" s="299" t="s">
        <v>244</v>
      </c>
      <c r="G2" s="299"/>
      <c r="H2" s="292" t="s">
        <v>346</v>
      </c>
      <c r="I2" s="292"/>
      <c r="J2" s="292"/>
      <c r="K2" s="292"/>
      <c r="L2" s="292"/>
      <c r="M2" s="292"/>
      <c r="N2" s="292"/>
      <c r="O2" s="292" t="s">
        <v>258</v>
      </c>
      <c r="P2" s="299" t="s">
        <v>58</v>
      </c>
      <c r="Q2" s="299"/>
      <c r="R2" s="299" t="s">
        <v>245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246</v>
      </c>
      <c r="I3" s="300" t="s">
        <v>365</v>
      </c>
      <c r="J3" s="300"/>
      <c r="K3" s="300"/>
      <c r="L3" s="300"/>
      <c r="M3" s="300"/>
      <c r="N3" s="300"/>
      <c r="O3" s="292"/>
      <c r="P3" s="299"/>
      <c r="Q3" s="299"/>
      <c r="R3" s="299" t="s">
        <v>248</v>
      </c>
      <c r="S3" s="299"/>
      <c r="T3" s="299" t="s">
        <v>129</v>
      </c>
      <c r="U3" s="299" t="s">
        <v>259</v>
      </c>
      <c r="V3" s="299" t="s">
        <v>260</v>
      </c>
      <c r="W3" s="299" t="s">
        <v>177</v>
      </c>
      <c r="X3" s="299" t="s">
        <v>179</v>
      </c>
      <c r="Y3" s="299" t="s">
        <v>132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246</v>
      </c>
      <c r="G4" s="299" t="s">
        <v>128</v>
      </c>
      <c r="H4" s="292"/>
      <c r="I4" s="299" t="s">
        <v>125</v>
      </c>
      <c r="J4" s="299" t="s">
        <v>127</v>
      </c>
      <c r="K4" s="299" t="s">
        <v>388</v>
      </c>
      <c r="L4" s="299" t="s">
        <v>131</v>
      </c>
      <c r="M4" s="299" t="s">
        <v>176</v>
      </c>
      <c r="N4" s="299" t="s">
        <v>126</v>
      </c>
      <c r="O4" s="292"/>
      <c r="P4" s="299" t="s">
        <v>246</v>
      </c>
      <c r="Q4" s="299" t="s">
        <v>128</v>
      </c>
      <c r="R4" s="299" t="s">
        <v>246</v>
      </c>
      <c r="S4" s="299" t="s">
        <v>375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>
        <v>1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>
        <v>1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1</v>
      </c>
      <c r="G36" s="126"/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1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2</v>
      </c>
      <c r="E56" s="126">
        <v>1</v>
      </c>
      <c r="F56" s="126">
        <v>4</v>
      </c>
      <c r="G56" s="126"/>
      <c r="H56" s="126">
        <v>2</v>
      </c>
      <c r="I56" s="126">
        <v>1</v>
      </c>
      <c r="J56" s="126"/>
      <c r="K56" s="126"/>
      <c r="L56" s="126">
        <v>1</v>
      </c>
      <c r="M56" s="126"/>
      <c r="N56" s="126"/>
      <c r="O56" s="126">
        <v>1</v>
      </c>
      <c r="P56" s="126">
        <v>1</v>
      </c>
      <c r="Q56" s="126"/>
      <c r="R56" s="126">
        <v>2</v>
      </c>
      <c r="S56" s="126"/>
      <c r="T56" s="135"/>
      <c r="U56" s="135"/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>
        <v>2</v>
      </c>
      <c r="G58" s="126"/>
      <c r="H58" s="126">
        <v>1</v>
      </c>
      <c r="I58" s="126">
        <v>1</v>
      </c>
      <c r="J58" s="126"/>
      <c r="K58" s="126"/>
      <c r="L58" s="126"/>
      <c r="M58" s="126"/>
      <c r="N58" s="126"/>
      <c r="O58" s="126"/>
      <c r="P58" s="126"/>
      <c r="Q58" s="126"/>
      <c r="R58" s="126">
        <v>2</v>
      </c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>
        <v>1</v>
      </c>
      <c r="F59" s="126">
        <v>2</v>
      </c>
      <c r="G59" s="126"/>
      <c r="H59" s="126">
        <v>1</v>
      </c>
      <c r="I59" s="126"/>
      <c r="J59" s="126"/>
      <c r="K59" s="126"/>
      <c r="L59" s="126">
        <v>1</v>
      </c>
      <c r="M59" s="126"/>
      <c r="N59" s="126"/>
      <c r="O59" s="126">
        <v>1</v>
      </c>
      <c r="P59" s="126">
        <v>1</v>
      </c>
      <c r="Q59" s="126"/>
      <c r="R59" s="126"/>
      <c r="S59" s="126"/>
      <c r="T59" s="135"/>
      <c r="U59" s="135"/>
      <c r="V59" s="135"/>
      <c r="W59" s="135">
        <v>1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4</v>
      </c>
      <c r="E66" s="174">
        <f aca="true" t="shared" si="0" ref="E66:Y66">E9+E10+E15+E18+E20+E25+E32+E35+E36+E40+E41+E44+E46+E51+E53+E55+E56+E62+E63+E64+E65</f>
        <v>1</v>
      </c>
      <c r="F66" s="174">
        <f t="shared" si="0"/>
        <v>7</v>
      </c>
      <c r="G66" s="174">
        <f t="shared" si="0"/>
        <v>0</v>
      </c>
      <c r="H66" s="174">
        <f t="shared" si="0"/>
        <v>2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3</v>
      </c>
      <c r="P66" s="174">
        <f t="shared" si="0"/>
        <v>3</v>
      </c>
      <c r="Q66" s="174">
        <f t="shared" si="0"/>
        <v>0</v>
      </c>
      <c r="R66" s="174">
        <f t="shared" si="0"/>
        <v>3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1968503937007874" right="0.1968503937007874" top="0.1968503937007874" bottom="0.1968503937007874" header="0" footer="0.1968503937007874"/>
  <pageSetup firstPageNumber="3" useFirstPageNumber="1" fitToHeight="8" fitToWidth="2" horizontalDpi="600" verticalDpi="600" orientation="landscape" pageOrder="overThenDown" paperSize="9" scale="60" r:id="rId1"/>
  <headerFooter alignWithMargins="0">
    <oddFooter>&amp;LFBCB2257&amp;CФорма № 1, Підрозділ: Первомайський міськрайонний суд Харківської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195</v>
      </c>
      <c r="B1" s="301"/>
      <c r="C1" s="301"/>
      <c r="D1" s="301"/>
    </row>
    <row r="2" spans="1:5" ht="29.25" customHeight="1">
      <c r="A2" s="98" t="s">
        <v>335</v>
      </c>
      <c r="B2" s="304" t="s">
        <v>337</v>
      </c>
      <c r="C2" s="305"/>
      <c r="D2" s="306"/>
      <c r="E2" s="99" t="s">
        <v>338</v>
      </c>
    </row>
    <row r="3" spans="1:10" ht="20.25" customHeight="1">
      <c r="A3" s="40">
        <v>1</v>
      </c>
      <c r="B3" s="307" t="s">
        <v>369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175</v>
      </c>
      <c r="C4" s="316" t="s">
        <v>42</v>
      </c>
      <c r="D4" s="317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7" t="s">
        <v>145</v>
      </c>
      <c r="C7" s="308"/>
      <c r="D7" s="309"/>
      <c r="E7" s="122">
        <v>3</v>
      </c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146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339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5"/>
      <c r="G12" s="45"/>
      <c r="H12" s="45"/>
      <c r="I12" s="45"/>
      <c r="J12" s="46"/>
    </row>
    <row r="13" spans="1:10" ht="19.5" customHeight="1">
      <c r="A13" s="40">
        <v>11</v>
      </c>
      <c r="B13" s="316" t="s">
        <v>133</v>
      </c>
      <c r="C13" s="318"/>
      <c r="D13" s="317"/>
      <c r="E13" s="205"/>
      <c r="G13" s="45"/>
      <c r="H13" s="45"/>
      <c r="I13" s="45"/>
      <c r="J13" s="46"/>
    </row>
    <row r="14" spans="1:10" ht="18" customHeight="1">
      <c r="A14" s="40">
        <v>12</v>
      </c>
      <c r="B14" s="307" t="s">
        <v>371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134</v>
      </c>
      <c r="C15" s="318"/>
      <c r="D15" s="317"/>
      <c r="E15" s="205"/>
      <c r="G15" s="45"/>
      <c r="H15" s="45"/>
      <c r="I15" s="45"/>
      <c r="J15" s="46"/>
    </row>
    <row r="16" spans="1:10" ht="18" customHeight="1">
      <c r="A16" s="40">
        <v>14</v>
      </c>
      <c r="B16" s="302" t="s">
        <v>147</v>
      </c>
      <c r="C16" s="302"/>
      <c r="D16" s="302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3" t="s">
        <v>340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341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148</v>
      </c>
      <c r="C19" s="302"/>
      <c r="D19" s="302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2" t="s">
        <v>149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150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342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193</v>
      </c>
      <c r="C26" s="308"/>
      <c r="D26" s="309"/>
      <c r="E26" s="122">
        <v>1</v>
      </c>
      <c r="G26" s="48"/>
      <c r="H26" s="48"/>
    </row>
    <row r="27" spans="1:8" ht="18" customHeight="1">
      <c r="A27" s="40">
        <v>25</v>
      </c>
      <c r="B27" s="302" t="s">
        <v>223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&amp;LFBCB2257&amp;CФорма № 1, Підрозділ: Первомайський міськрайонний суд Харківської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B3">
      <selection activeCell="O21" sqref="O2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196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335</v>
      </c>
      <c r="B2" s="338" t="s">
        <v>183</v>
      </c>
      <c r="C2" s="338"/>
      <c r="D2" s="339"/>
      <c r="E2" s="322" t="s">
        <v>187</v>
      </c>
      <c r="F2" s="322" t="s">
        <v>188</v>
      </c>
      <c r="G2" s="327" t="s">
        <v>189</v>
      </c>
      <c r="H2" s="371"/>
      <c r="I2" s="371"/>
      <c r="J2" s="371"/>
      <c r="K2" s="328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7"/>
      <c r="C3" s="367"/>
      <c r="D3" s="368"/>
      <c r="E3" s="323"/>
      <c r="F3" s="323"/>
      <c r="G3" s="325" t="s">
        <v>246</v>
      </c>
      <c r="H3" s="327" t="s">
        <v>247</v>
      </c>
      <c r="I3" s="371"/>
      <c r="J3" s="371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69"/>
      <c r="C4" s="369"/>
      <c r="D4" s="370"/>
      <c r="E4" s="324"/>
      <c r="F4" s="324"/>
      <c r="G4" s="326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6" t="s">
        <v>250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72" t="s">
        <v>184</v>
      </c>
      <c r="C6" s="373"/>
      <c r="D6" s="374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72" t="s">
        <v>185</v>
      </c>
      <c r="C7" s="373"/>
      <c r="D7" s="374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197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54" t="s">
        <v>138</v>
      </c>
      <c r="P10" s="364" t="s">
        <v>51</v>
      </c>
      <c r="Q10" s="365"/>
      <c r="R10" s="366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54"/>
      <c r="P11" s="376" t="s">
        <v>246</v>
      </c>
      <c r="Q11" s="364" t="s">
        <v>247</v>
      </c>
      <c r="R11" s="366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54"/>
      <c r="P12" s="37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3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>
        <v>2</v>
      </c>
      <c r="E15" s="118">
        <v>2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198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335</v>
      </c>
      <c r="B18" s="337" t="s">
        <v>271</v>
      </c>
      <c r="C18" s="338"/>
      <c r="D18" s="339"/>
      <c r="E18" s="337" t="s">
        <v>225</v>
      </c>
      <c r="F18" s="351"/>
      <c r="G18" s="327" t="s">
        <v>326</v>
      </c>
      <c r="H18" s="328"/>
      <c r="I18" s="327" t="s">
        <v>272</v>
      </c>
      <c r="J18" s="328"/>
      <c r="K18" s="327" t="s">
        <v>273</v>
      </c>
      <c r="L18" s="352"/>
      <c r="M18" s="353"/>
      <c r="N18" s="325" t="s">
        <v>363</v>
      </c>
      <c r="O18" s="343" t="s">
        <v>17</v>
      </c>
      <c r="P18" s="344"/>
      <c r="Q18" s="375"/>
      <c r="R18" s="375"/>
    </row>
    <row r="19" spans="1:18" ht="47.25" customHeight="1">
      <c r="A19" s="336"/>
      <c r="B19" s="340"/>
      <c r="C19" s="341"/>
      <c r="D19" s="342"/>
      <c r="E19" s="340"/>
      <c r="F19" s="342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6"/>
      <c r="O19" s="27" t="s">
        <v>221</v>
      </c>
      <c r="P19" s="27" t="s">
        <v>222</v>
      </c>
      <c r="Q19" s="375"/>
      <c r="R19" s="375"/>
    </row>
    <row r="20" spans="1:16" s="6" customFormat="1" ht="12.75">
      <c r="A20" s="14" t="s">
        <v>328</v>
      </c>
      <c r="B20" s="345" t="s">
        <v>250</v>
      </c>
      <c r="C20" s="346"/>
      <c r="D20" s="347"/>
      <c r="E20" s="348" t="s">
        <v>251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20</v>
      </c>
      <c r="C21" s="350"/>
      <c r="D21" s="350"/>
      <c r="E21" s="329" t="s">
        <v>220</v>
      </c>
      <c r="F21" s="32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30" t="s">
        <v>310</v>
      </c>
      <c r="C22" s="331"/>
      <c r="D22" s="332"/>
      <c r="E22" s="327">
        <v>115</v>
      </c>
      <c r="F22" s="328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30" t="s">
        <v>52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30" t="s">
        <v>311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30" t="s">
        <v>224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30" t="s">
        <v>370</v>
      </c>
      <c r="C26" s="331"/>
      <c r="D26" s="332"/>
      <c r="E26" s="327">
        <v>149</v>
      </c>
      <c r="F26" s="328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30" t="s">
        <v>59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6" t="s">
        <v>280</v>
      </c>
      <c r="C28" s="357"/>
      <c r="D28" s="358"/>
      <c r="E28" s="359" t="s">
        <v>281</v>
      </c>
      <c r="F28" s="360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61" t="s">
        <v>60</v>
      </c>
      <c r="C29" s="362"/>
      <c r="D29" s="363"/>
      <c r="E29" s="359" t="s">
        <v>140</v>
      </c>
      <c r="F29" s="360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50" t="s">
        <v>282</v>
      </c>
      <c r="C30" s="350"/>
      <c r="D30" s="350"/>
      <c r="E30" s="355"/>
      <c r="F30" s="355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50" t="s">
        <v>61</v>
      </c>
      <c r="C31" s="350"/>
      <c r="D31" s="350"/>
      <c r="E31" s="355"/>
      <c r="F31" s="355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1968503937007874" bottom="0.3937007874015748" header="0.3937007874015748" footer="0.1968503937007874"/>
  <pageSetup firstPageNumber="10" useFirstPageNumber="1" fitToHeight="2" horizontalDpi="600" verticalDpi="600" orientation="landscape" paperSize="9" scale="60" r:id="rId1"/>
  <headerFooter alignWithMargins="0">
    <oddFooter>&amp;LFBCB2257&amp;CФорма № 1, Підрозділ: Первомайський міськрайонний суд Харківської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199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335</v>
      </c>
      <c r="B2" s="379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54" t="s">
        <v>286</v>
      </c>
      <c r="H2" s="322" t="s">
        <v>287</v>
      </c>
      <c r="I2" s="322" t="s">
        <v>288</v>
      </c>
      <c r="J2" s="382" t="s">
        <v>289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54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200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335</v>
      </c>
      <c r="B16" s="329" t="s">
        <v>359</v>
      </c>
      <c r="C16" s="329" t="s">
        <v>329</v>
      </c>
      <c r="D16" s="325" t="s">
        <v>291</v>
      </c>
      <c r="E16" s="325" t="s">
        <v>285</v>
      </c>
      <c r="F16" s="325" t="s">
        <v>356</v>
      </c>
      <c r="G16" s="329" t="s">
        <v>286</v>
      </c>
      <c r="H16" s="329"/>
      <c r="I16" s="390"/>
      <c r="J16" s="354" t="s">
        <v>292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246</v>
      </c>
      <c r="H17" s="371" t="s">
        <v>9</v>
      </c>
      <c r="I17" s="388"/>
      <c r="J17" s="354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&amp;LFBCB2257&amp;CФорма № 1, Підрозділ: Первомайський міськрайонний суд Харківської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5" t="s">
        <v>201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22" ht="26.25" customHeight="1">
      <c r="A2" s="397" t="s">
        <v>335</v>
      </c>
      <c r="B2" s="424" t="s">
        <v>271</v>
      </c>
      <c r="C2" s="425"/>
      <c r="D2" s="397" t="s">
        <v>170</v>
      </c>
      <c r="E2" s="397" t="s">
        <v>143</v>
      </c>
      <c r="F2" s="397" t="s">
        <v>18</v>
      </c>
      <c r="G2" s="406" t="s">
        <v>243</v>
      </c>
      <c r="H2" s="411" t="s">
        <v>346</v>
      </c>
      <c r="I2" s="412"/>
      <c r="J2" s="412"/>
      <c r="K2" s="412"/>
      <c r="L2" s="397" t="s">
        <v>347</v>
      </c>
      <c r="M2" s="403" t="s">
        <v>144</v>
      </c>
      <c r="N2" s="404"/>
      <c r="O2" s="404"/>
      <c r="P2" s="404"/>
      <c r="Q2" s="405"/>
      <c r="R2" s="105"/>
      <c r="S2" s="105"/>
      <c r="T2" s="105"/>
      <c r="U2" s="105"/>
      <c r="V2" s="105"/>
    </row>
    <row r="3" spans="1:17" ht="27" customHeight="1">
      <c r="A3" s="398"/>
      <c r="B3" s="426"/>
      <c r="C3" s="427"/>
      <c r="D3" s="400"/>
      <c r="E3" s="400"/>
      <c r="F3" s="400"/>
      <c r="G3" s="407"/>
      <c r="H3" s="397" t="s">
        <v>246</v>
      </c>
      <c r="I3" s="401" t="s">
        <v>247</v>
      </c>
      <c r="J3" s="402"/>
      <c r="K3" s="402"/>
      <c r="L3" s="398"/>
      <c r="M3" s="393" t="s">
        <v>348</v>
      </c>
      <c r="N3" s="393" t="s">
        <v>19</v>
      </c>
      <c r="O3" s="393" t="s">
        <v>349</v>
      </c>
      <c r="P3" s="393" t="s">
        <v>357</v>
      </c>
      <c r="Q3" s="393" t="s">
        <v>350</v>
      </c>
    </row>
    <row r="4" spans="1:17" ht="35.25" customHeight="1">
      <c r="A4" s="398"/>
      <c r="B4" s="426"/>
      <c r="C4" s="427"/>
      <c r="D4" s="400"/>
      <c r="E4" s="400"/>
      <c r="F4" s="400"/>
      <c r="G4" s="407"/>
      <c r="H4" s="398"/>
      <c r="I4" s="391" t="s">
        <v>351</v>
      </c>
      <c r="J4" s="420" t="s">
        <v>172</v>
      </c>
      <c r="K4" s="391" t="s">
        <v>352</v>
      </c>
      <c r="L4" s="398"/>
      <c r="M4" s="394"/>
      <c r="N4" s="394"/>
      <c r="O4" s="394"/>
      <c r="P4" s="394"/>
      <c r="Q4" s="393"/>
    </row>
    <row r="5" spans="1:17" ht="93.75" customHeight="1">
      <c r="A5" s="399"/>
      <c r="B5" s="428"/>
      <c r="C5" s="429"/>
      <c r="D5" s="392"/>
      <c r="E5" s="392"/>
      <c r="F5" s="392"/>
      <c r="G5" s="408"/>
      <c r="H5" s="398"/>
      <c r="I5" s="408"/>
      <c r="J5" s="408"/>
      <c r="K5" s="392"/>
      <c r="L5" s="399"/>
      <c r="M5" s="394"/>
      <c r="N5" s="394"/>
      <c r="O5" s="394"/>
      <c r="P5" s="394"/>
      <c r="Q5" s="393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2" t="s">
        <v>114</v>
      </c>
      <c r="C7" s="423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4" t="s">
        <v>167</v>
      </c>
      <c r="C8" s="41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7" t="s">
        <v>168</v>
      </c>
      <c r="C9" s="41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5" t="s">
        <v>116</v>
      </c>
      <c r="C10" s="41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7" t="s">
        <v>118</v>
      </c>
      <c r="C11" s="41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4" t="s">
        <v>117</v>
      </c>
      <c r="C12" s="41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324</v>
      </c>
      <c r="C13" s="418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9" t="s">
        <v>142</v>
      </c>
      <c r="C14" s="419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1" t="s">
        <v>171</v>
      </c>
      <c r="C15" s="421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3" t="s">
        <v>202</v>
      </c>
      <c r="B17" s="413"/>
      <c r="C17" s="413"/>
      <c r="D17" s="413"/>
      <c r="E17" s="413"/>
      <c r="F17" s="413"/>
      <c r="G17" s="41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&amp;LFBCB2257&amp;CФорма № 1, Підрозділ: Первомайський міськрайонний суд Харківської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8" t="s">
        <v>203</v>
      </c>
      <c r="B1" s="438"/>
      <c r="C1" s="438"/>
      <c r="D1" s="438"/>
      <c r="E1" s="438"/>
      <c r="F1" s="438"/>
      <c r="G1" s="438"/>
      <c r="H1" s="438"/>
      <c r="I1" s="43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2"/>
      <c r="F23" s="432"/>
      <c r="G23" s="196"/>
      <c r="H23" s="433" t="s">
        <v>403</v>
      </c>
      <c r="I23" s="433"/>
      <c r="J23" s="163"/>
      <c r="K23" s="56"/>
      <c r="L23" s="55"/>
      <c r="M23" s="430"/>
      <c r="N23" s="430"/>
      <c r="O23" s="430"/>
      <c r="P23" s="430"/>
      <c r="Q23" s="430"/>
    </row>
    <row r="24" spans="1:17" ht="15" customHeight="1">
      <c r="A24" s="84"/>
      <c r="B24" s="58"/>
      <c r="C24" s="197"/>
      <c r="D24" s="197"/>
      <c r="E24" s="434" t="s">
        <v>392</v>
      </c>
      <c r="F24" s="434"/>
      <c r="G24" s="198"/>
      <c r="H24" s="435" t="s">
        <v>393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1"/>
      <c r="I25" s="431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2"/>
      <c r="F26" s="432"/>
      <c r="G26" s="201"/>
      <c r="H26" s="433" t="s">
        <v>404</v>
      </c>
      <c r="I26" s="433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392</v>
      </c>
      <c r="F27" s="434"/>
      <c r="G27" s="198"/>
      <c r="H27" s="435" t="s">
        <v>393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6" t="s">
        <v>405</v>
      </c>
      <c r="F30" s="436"/>
      <c r="G30" s="436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6" t="s">
        <v>406</v>
      </c>
      <c r="F31" s="436"/>
      <c r="G31" s="436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 t="s">
        <v>407</v>
      </c>
      <c r="F32" s="436"/>
      <c r="G32" s="436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7" t="s">
        <v>408</v>
      </c>
      <c r="D34" s="437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&amp;LFBCB2257&amp;CФорма № 1, Підрозділ: Первомайський міськрайонний суд Харківської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2016-07-21T08:33:48Z</cp:lastPrinted>
  <dcterms:created xsi:type="dcterms:W3CDTF">2015-09-09T11:44:43Z</dcterms:created>
  <dcterms:modified xsi:type="dcterms:W3CDTF">2016-07-21T08:34:30Z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1_00632_2.2016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FBCB2257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