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удді 2015" sheetId="1" r:id="rId1"/>
    <sheet name="показники по судах" sheetId="2" r:id="rId2"/>
    <sheet name="РОЗРАХУНОК" sheetId="3" r:id="rId3"/>
    <sheet name="ЩО ПОТРІБНО ЗРОБИТИ" sheetId="4" r:id="rId4"/>
  </sheets>
  <definedNames>
    <definedName name="Z_59D69C40_614D_11D4_9E26_00C0DFF52B7F_.wvu.PrintTitles" localSheetId="0" hidden="1">'судді 2015'!$7:$7</definedName>
    <definedName name="Z_59D69C47_614D_11D4_9E26_00C0DFF52B7F_.wvu.PrintTitles" localSheetId="0" hidden="1">'судді 2015'!$7:$7</definedName>
    <definedName name="_xlnm.Print_Titles" localSheetId="0">'судді 2015'!$5:$7</definedName>
    <definedName name="_xlnm.Print_Area" localSheetId="0">'судді 2015'!$A$4:$AL$38</definedName>
  </definedNames>
  <calcPr fullCalcOnLoad="1"/>
</workbook>
</file>

<file path=xl/sharedStrings.xml><?xml version="1.0" encoding="utf-8"?>
<sst xmlns="http://schemas.openxmlformats.org/spreadsheetml/2006/main" count="209" uniqueCount="161">
  <si>
    <t>Змінено</t>
  </si>
  <si>
    <t>Скасовано</t>
  </si>
  <si>
    <t>Оскаржено</t>
  </si>
  <si>
    <t>Рішень та ухвал</t>
  </si>
  <si>
    <t>Залишок справ</t>
  </si>
  <si>
    <t>В т.ч. понад строки</t>
  </si>
  <si>
    <t>Розглянуто справ</t>
  </si>
  <si>
    <t>Вироків та постанов</t>
  </si>
  <si>
    <t>З них не розглянуто понад 6 місяців</t>
  </si>
  <si>
    <t>Залишок кримінальних справ</t>
  </si>
  <si>
    <t>З них з порушенням строків</t>
  </si>
  <si>
    <t>на осіб</t>
  </si>
  <si>
    <t>Всього розглянуто кримінальних справ</t>
  </si>
  <si>
    <t>Усього на суддю в місяць</t>
  </si>
  <si>
    <t>Постанов про адміністративні правопорушення</t>
  </si>
  <si>
    <t>Відомості про рух цивільних справ</t>
  </si>
  <si>
    <t>Відомості про рух кримінальних справ</t>
  </si>
  <si>
    <t>Обсяг роботи</t>
  </si>
  <si>
    <t>Найменування суду  Прізвище судді</t>
  </si>
  <si>
    <t>№ з\п</t>
  </si>
  <si>
    <t>підпис судді</t>
  </si>
  <si>
    <t>суд</t>
  </si>
  <si>
    <t>На осіб</t>
  </si>
  <si>
    <t>З них: не розглянуто понад 6 місяців</t>
  </si>
  <si>
    <t>В місяць</t>
  </si>
  <si>
    <t>справ</t>
  </si>
  <si>
    <t>Великобурлуцький</t>
  </si>
  <si>
    <t>РОЗРАХУНОК:</t>
  </si>
  <si>
    <t>Графа 3 ( усього)</t>
  </si>
  <si>
    <t>Графа 4 ( усього)</t>
  </si>
  <si>
    <t>Графа 5 ( усього)</t>
  </si>
  <si>
    <t>Графа 6 ( усього)</t>
  </si>
  <si>
    <t>Графа 9 ( усього)</t>
  </si>
  <si>
    <t>Графа 10 ( усього)</t>
  </si>
  <si>
    <t>Графа 11 ( усього)</t>
  </si>
  <si>
    <t>Графа 12 ( усього)</t>
  </si>
  <si>
    <t>Графа 13 ( усього)</t>
  </si>
  <si>
    <t>Графа 14 ( усього)</t>
  </si>
  <si>
    <t>Графа 15 ( усього)</t>
  </si>
  <si>
    <t>Графа 16 ( усього)</t>
  </si>
  <si>
    <t>Графа 18 ( усього)</t>
  </si>
  <si>
    <t>Отримати подяку. :-)</t>
  </si>
  <si>
    <t>ЩО ПОТРІБНО ЗРОБИТИ</t>
  </si>
  <si>
    <t>Перевірити загальні суми з показниками на аркуші "показники по судах"</t>
  </si>
  <si>
    <r>
      <t xml:space="preserve">Направити файл на електронну адресу: </t>
    </r>
    <r>
      <rPr>
        <sz val="14"/>
        <color indexed="30"/>
        <rFont val="Arial"/>
        <family val="2"/>
      </rPr>
      <t>kovalev@hra.court.gov.ua</t>
    </r>
  </si>
  <si>
    <t>При наявності розбіжностей, виправити помилки, або з"ясувати причини розбіжностей зі мною.
Засоби зв"язку - телефон, електронна пошта та інше.</t>
  </si>
  <si>
    <t>Відомості про рух адміністративних справ</t>
  </si>
  <si>
    <t>Код суду</t>
  </si>
  <si>
    <t>УСЬОГО</t>
  </si>
  <si>
    <t>Графа 19 ( усього)</t>
  </si>
  <si>
    <t>Графа 20 ( усього)</t>
  </si>
  <si>
    <t xml:space="preserve">Графа 2 рядок «усього» розділу 1 за формою № 1 </t>
  </si>
  <si>
    <t xml:space="preserve">плюс рядок 1 довідки до звіту за формою № 1 </t>
  </si>
  <si>
    <t xml:space="preserve">мінус гр.7 рядка 1 розділу 3 за формою № 1 </t>
  </si>
  <si>
    <t xml:space="preserve">мінус гр.7 рядка 2 розділу 3 за формою № 1 </t>
  </si>
  <si>
    <t>Графа 2 рядок «усього» розділу 1 за формою № 1-1</t>
  </si>
  <si>
    <t>графа 2 рядок «усього»  розділу 1.1 звіту за формою № 2А</t>
  </si>
  <si>
    <t>мінус графа 7 рядок 1 розділу 1.1 звіту за формою № 2А</t>
  </si>
  <si>
    <t>плюс графа 2 рядок 1 «усього»  розділу 1.2 звіту за формою № 2А</t>
  </si>
  <si>
    <t xml:space="preserve">графа 2 рядок «усього»  розділу 1.1 звіту за формою № 2Ц </t>
  </si>
  <si>
    <t xml:space="preserve">мінус графа 7 рядок 7 розділу 1.1 звіту за формою № 2Ц </t>
  </si>
  <si>
    <t xml:space="preserve">мінус графа 7 рядок 8 розділу 1.1 звіту за формою № 2Ц </t>
  </si>
  <si>
    <t xml:space="preserve">плюс графа 2 рядок 1 «усього»  розділу 1.2 звіту за формою № 2Ц </t>
  </si>
  <si>
    <t>графа 2 рядок «усього»   розділу 1  звіту за формою 3</t>
  </si>
  <si>
    <t>плюс графа 2 розділу 2  звіту за формою 3</t>
  </si>
  <si>
    <t>графа 2 рядок 1 розділу 1 за формою № 1</t>
  </si>
  <si>
    <t>СПРАВ</t>
  </si>
  <si>
    <t>3А</t>
  </si>
  <si>
    <t>4А</t>
  </si>
  <si>
    <t>5А</t>
  </si>
  <si>
    <t>6А</t>
  </si>
  <si>
    <t>Кримінальних справ та матеріалів</t>
  </si>
  <si>
    <t>Адміністративних справ та матеріалів</t>
  </si>
  <si>
    <t>Постанов та ухвал</t>
  </si>
  <si>
    <t>графа 2 рядок 1 «усього»  розділу 1.2 звіту за формою № 2А</t>
  </si>
  <si>
    <t>Графа 3А (справ)</t>
  </si>
  <si>
    <t>Графа 4А (справ)</t>
  </si>
  <si>
    <t>Графа 5А (справ)</t>
  </si>
  <si>
    <t>Графа 6А (справ)</t>
  </si>
  <si>
    <t xml:space="preserve">Графа 4 рядка 1 розділу 1 звіту за формою № 1 </t>
  </si>
  <si>
    <t>Графа 15 плюс графа 17 плюс графа 18 плюс графа 19 плюс графа 20 плюс графа 21 плюс графа 22 розділу 1 рядка 58 “усього” розділу 2 звіту за формою № 1</t>
  </si>
  <si>
    <t xml:space="preserve">графа 7 рядок 1 підрозділу 1.1 звіту за формою № 2Ц </t>
  </si>
  <si>
    <t>Рядок 3 графи 1 розділу 1 звіту за формою № 1-ОП</t>
  </si>
  <si>
    <t>плюс Рядок 4 графи 1 розділу 1 звіту за формою № 1-ОП</t>
  </si>
  <si>
    <t>Сума рядків 10, 11, 12 графи 1 розділу 1 звіту за формою № 1-ОП</t>
  </si>
  <si>
    <t>Графа 3 рядка 1 “усього”  розділу 1.2. форми № 2А</t>
  </si>
  <si>
    <t>Графа 8 рядка 1 “усього”  розділу 1.2. форми № 2А</t>
  </si>
  <si>
    <t>Графа 9 рядка 1 “усього”  розділу 1.2. форми № 2А</t>
  </si>
  <si>
    <t>Плюс графа 7 рядка 1 розділу 1.1 форми № 2Ц</t>
  </si>
  <si>
    <t>Плюс графа 3 рядка 1 “усього” розділу 1.2 форми № 2Ц</t>
  </si>
  <si>
    <t>Плюс графа 8 рядка 1 розділу 1.1 форми № 2Ц</t>
  </si>
  <si>
    <t>Плюс графа 8 рядка 1 “усього” розділу 1.2 форми № 2Ц</t>
  </si>
  <si>
    <t>Плюс графа 9 рядка 1 розділу 1.1 форми № 2Ц</t>
  </si>
  <si>
    <t>Плюс графа 9 рядка 1 “усього” розділу 1.2 форми № 2Ц</t>
  </si>
  <si>
    <t>Адміністративних справ  та матеріалів</t>
  </si>
  <si>
    <t>Цивільних справ та матеріалів</t>
  </si>
  <si>
    <t>Справ про адміністративні правопорушення та матеріалів</t>
  </si>
  <si>
    <t>Справ та матеріалів про адміністративні правопорушення</t>
  </si>
  <si>
    <t>плюс Рядок 3 графи 1 розділу 1 звіту за формою № 1-1-ОП</t>
  </si>
  <si>
    <t>плюс Рядок 4 графи 1 розділу 1 звіту за формою № 1-1-ОП</t>
  </si>
  <si>
    <t>Сума рядків 10, 11, 12 графи 1 розділу 1 звіту за формою № 1-1-ОП</t>
  </si>
  <si>
    <t>Графа 2 рядка  Усього розділу 2 звіту за формою № 1-1</t>
  </si>
  <si>
    <t xml:space="preserve">Графа 7 рядка 1 розділу 1 звіту за формою № 1 </t>
  </si>
  <si>
    <t>Графа 17 ( усього)</t>
  </si>
  <si>
    <t>Сума рядків 7, 8, 9 графи Кількість довідки форми № 2А</t>
  </si>
  <si>
    <t>Графа 21 ( усього)</t>
  </si>
  <si>
    <t>Сума рядків 7, 8, 9 графи Кількість довідки форми № 2Ц</t>
  </si>
  <si>
    <t>Балаклейський</t>
  </si>
  <si>
    <t>Барвенківський</t>
  </si>
  <si>
    <t>Близнюківський</t>
  </si>
  <si>
    <t>Богодухівський</t>
  </si>
  <si>
    <t>Борівський</t>
  </si>
  <si>
    <t>Валківський</t>
  </si>
  <si>
    <t>Вовчанський</t>
  </si>
  <si>
    <t>Дворічанський</t>
  </si>
  <si>
    <t>Дергачівський</t>
  </si>
  <si>
    <t>Дзержинський</t>
  </si>
  <si>
    <t>Жовтневий</t>
  </si>
  <si>
    <t>Зачепилівський</t>
  </si>
  <si>
    <t>Зміївський</t>
  </si>
  <si>
    <t>Золочівский</t>
  </si>
  <si>
    <t>Ізюмський міськрайонний</t>
  </si>
  <si>
    <t>Кегичівський</t>
  </si>
  <si>
    <t>Київський</t>
  </si>
  <si>
    <t>Коломацький районний</t>
  </si>
  <si>
    <t>Комінтернівський</t>
  </si>
  <si>
    <t>Красноградський</t>
  </si>
  <si>
    <t>Краснокутський</t>
  </si>
  <si>
    <t>Куп'янский міськрайонний</t>
  </si>
  <si>
    <t>Ленінський</t>
  </si>
  <si>
    <t>Лозівський міськрайонний</t>
  </si>
  <si>
    <t>Люботинський міський</t>
  </si>
  <si>
    <t>Московський</t>
  </si>
  <si>
    <t>Нововодолажський</t>
  </si>
  <si>
    <t>Орджонікідзевський</t>
  </si>
  <si>
    <t>Первомайський міськрайонний</t>
  </si>
  <si>
    <t>Печеніжський</t>
  </si>
  <si>
    <t>Сахновщинський</t>
  </si>
  <si>
    <t>Фрунзенський</t>
  </si>
  <si>
    <t>Харківський районний</t>
  </si>
  <si>
    <t>Червонозаводський</t>
  </si>
  <si>
    <t>Чугуївський міський</t>
  </si>
  <si>
    <t>Шевченківський</t>
  </si>
  <si>
    <r>
      <t>Зберегти файл, замінивши у назві файлу "</t>
    </r>
    <r>
      <rPr>
        <b/>
        <sz val="14"/>
        <color indexed="8"/>
        <rFont val="Arial"/>
        <family val="2"/>
      </rPr>
      <t>Назва_суду</t>
    </r>
    <r>
      <rPr>
        <sz val="14"/>
        <color indexed="8"/>
        <rFont val="Arial"/>
        <family val="2"/>
      </rPr>
      <t>" на назву вашого суду.</t>
    </r>
  </si>
  <si>
    <t xml:space="preserve">плюс  4 рядка 1 розділу 1 звіту за формою № 1-1 </t>
  </si>
  <si>
    <t>Плюс графа 15 плюс графа 17 плюс графа 18 плюс графа 19 плюс графа 20 плюс графа 21 плюс графа 22 плюс графа 23 розділу 2 рядка 58 “усього” розділу 2 звіту за формою № 1-1</t>
  </si>
  <si>
    <t>з порушенням строків (з гр.9)</t>
  </si>
  <si>
    <t xml:space="preserve">плюс Графа 7 рядка 1 розділу 1 звіту за формою № 1-1 </t>
  </si>
  <si>
    <t>Заповнити аркуш "судді 2015" показниками на кожного суддю, використовуючи аркуш "РОЗРАХУНОК".</t>
  </si>
  <si>
    <t>БАЖАНО НАДАТИ ІНФОРМАЦІЮ ДО - чим скоріше, тим краще</t>
  </si>
  <si>
    <t xml:space="preserve">СТАТИСТИЧНА ІНФОРМАЦІЯ ПРО РОБОТУ СУДДІВ ЗА 2015 рік </t>
  </si>
  <si>
    <t>Васянович Г.М.</t>
  </si>
  <si>
    <t>Босняк М.М.</t>
  </si>
  <si>
    <t>Афанасьєв В.О.</t>
  </si>
  <si>
    <t>Жупанова О.О.</t>
  </si>
  <si>
    <t>Страхова І.П.</t>
  </si>
  <si>
    <t>Библів С.В.</t>
  </si>
  <si>
    <t>Росоха А.В.</t>
  </si>
  <si>
    <t>Кочнєв О.В.</t>
  </si>
  <si>
    <t>Клименко С.О.</t>
  </si>
  <si>
    <t>Саланевич Ф.В.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</si>
</sst>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Narrow"/>
      <family val="2"/>
    </font>
    <font>
      <sz val="14"/>
      <color indexed="30"/>
      <name val="Arial"/>
      <family val="2"/>
    </font>
    <font>
      <b/>
      <sz val="8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color indexed="10"/>
      <name val="Arial Narrow"/>
      <family val="2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sz val="16"/>
      <color rgb="FFFF0000"/>
      <name val="Arial Cyr"/>
      <family val="0"/>
    </font>
    <font>
      <b/>
      <sz val="16"/>
      <color rgb="FFFF0000"/>
      <name val="Arial Narrow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FA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horizontal="left"/>
      <protection/>
    </xf>
    <xf numFmtId="0" fontId="2" fillId="0" borderId="0" xfId="52" applyFont="1" applyFill="1">
      <alignment/>
      <protection/>
    </xf>
    <xf numFmtId="0" fontId="3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1" xfId="52" applyFont="1" applyFill="1" applyBorder="1">
      <alignment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/>
      <protection/>
    </xf>
    <xf numFmtId="0" fontId="4" fillId="0" borderId="0" xfId="52" applyFont="1" applyFill="1" applyBorder="1">
      <alignment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left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left"/>
      <protection/>
    </xf>
    <xf numFmtId="0" fontId="3" fillId="0" borderId="13" xfId="52" applyFont="1" applyFill="1" applyBorder="1">
      <alignment/>
      <protection/>
    </xf>
    <xf numFmtId="0" fontId="2" fillId="0" borderId="14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Continuous" vertic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0" fillId="0" borderId="11" xfId="52" applyFont="1" applyFill="1" applyBorder="1" applyAlignment="1">
      <alignment horizontal="left"/>
      <protection/>
    </xf>
    <xf numFmtId="0" fontId="60" fillId="33" borderId="11" xfId="52" applyFont="1" applyFill="1" applyBorder="1" applyAlignment="1">
      <alignment horizontal="left"/>
      <protection/>
    </xf>
    <xf numFmtId="0" fontId="6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5" fillId="0" borderId="15" xfId="0" applyFont="1" applyFill="1" applyBorder="1" applyAlignment="1" applyProtection="1">
      <alignment horizontal="lef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ill="1" applyBorder="1" applyAlignment="1">
      <alignment/>
    </xf>
    <xf numFmtId="0" fontId="5" fillId="0" borderId="11" xfId="0" applyFont="1" applyFill="1" applyBorder="1" applyAlignment="1" applyProtection="1">
      <alignment horizontal="left"/>
      <protection locked="0"/>
    </xf>
    <xf numFmtId="0" fontId="9" fillId="0" borderId="11" xfId="52" applyFont="1" applyFill="1" applyBorder="1" applyAlignment="1">
      <alignment horizontal="center" vertical="center" wrapText="1"/>
      <protection/>
    </xf>
    <xf numFmtId="0" fontId="61" fillId="0" borderId="0" xfId="52" applyFont="1" applyFill="1" applyBorder="1">
      <alignment/>
      <protection/>
    </xf>
    <xf numFmtId="0" fontId="61" fillId="0" borderId="0" xfId="52" applyFont="1" applyFill="1">
      <alignment/>
      <protection/>
    </xf>
    <xf numFmtId="0" fontId="62" fillId="0" borderId="0" xfId="52" applyFont="1" applyFill="1" applyBorder="1">
      <alignment/>
      <protection/>
    </xf>
    <xf numFmtId="0" fontId="63" fillId="0" borderId="0" xfId="0" applyFont="1" applyAlignment="1">
      <alignment/>
    </xf>
    <xf numFmtId="0" fontId="63" fillId="0" borderId="11" xfId="0" applyFont="1" applyBorder="1" applyAlignment="1">
      <alignment vertical="top"/>
    </xf>
    <xf numFmtId="0" fontId="63" fillId="0" borderId="0" xfId="0" applyFont="1" applyAlignment="1">
      <alignment vertical="top"/>
    </xf>
    <xf numFmtId="0" fontId="63" fillId="0" borderId="11" xfId="0" applyFont="1" applyBorder="1" applyAlignment="1">
      <alignment vertical="top" wrapText="1"/>
    </xf>
    <xf numFmtId="0" fontId="11" fillId="0" borderId="11" xfId="52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justify" vertical="top" wrapText="1"/>
    </xf>
    <xf numFmtId="0" fontId="65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64" fillId="0" borderId="0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0" fontId="2" fillId="0" borderId="12" xfId="52" applyFont="1" applyFill="1" applyBorder="1" applyAlignment="1">
      <alignment horizontal="center" vertical="center" wrapText="1"/>
      <protection/>
    </xf>
    <xf numFmtId="0" fontId="67" fillId="0" borderId="20" xfId="0" applyFont="1" applyFill="1" applyBorder="1" applyAlignment="1">
      <alignment vertical="top" wrapText="1"/>
    </xf>
    <xf numFmtId="0" fontId="67" fillId="0" borderId="21" xfId="0" applyFont="1" applyFill="1" applyBorder="1" applyAlignment="1">
      <alignment vertical="top" wrapText="1"/>
    </xf>
    <xf numFmtId="0" fontId="64" fillId="0" borderId="22" xfId="0" applyFont="1" applyFill="1" applyBorder="1" applyAlignment="1">
      <alignment horizontal="justify" vertical="top" wrapText="1"/>
    </xf>
    <xf numFmtId="0" fontId="67" fillId="0" borderId="22" xfId="0" applyFont="1" applyFill="1" applyBorder="1" applyAlignment="1">
      <alignment vertical="top" wrapText="1"/>
    </xf>
    <xf numFmtId="0" fontId="67" fillId="0" borderId="18" xfId="0" applyFont="1" applyFill="1" applyBorder="1" applyAlignment="1">
      <alignment vertical="top"/>
    </xf>
    <xf numFmtId="0" fontId="67" fillId="0" borderId="20" xfId="0" applyFont="1" applyFill="1" applyBorder="1" applyAlignment="1">
      <alignment vertical="top"/>
    </xf>
    <xf numFmtId="0" fontId="67" fillId="0" borderId="21" xfId="0" applyFont="1" applyFill="1" applyBorder="1" applyAlignment="1">
      <alignment vertical="top"/>
    </xf>
    <xf numFmtId="0" fontId="67" fillId="0" borderId="22" xfId="0" applyFont="1" applyFill="1" applyBorder="1" applyAlignment="1">
      <alignment vertical="top"/>
    </xf>
    <xf numFmtId="0" fontId="64" fillId="0" borderId="20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66" fillId="0" borderId="23" xfId="0" applyFont="1" applyBorder="1" applyAlignment="1">
      <alignment horizontal="center" vertical="top" wrapText="1"/>
    </xf>
    <xf numFmtId="0" fontId="66" fillId="0" borderId="24" xfId="0" applyFont="1" applyBorder="1" applyAlignment="1">
      <alignment horizontal="center" vertical="top" wrapText="1"/>
    </xf>
    <xf numFmtId="0" fontId="66" fillId="0" borderId="25" xfId="0" applyFont="1" applyBorder="1" applyAlignment="1">
      <alignment horizontal="center" vertical="top" wrapText="1"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26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27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13" fillId="0" borderId="30" xfId="0" applyFont="1" applyBorder="1" applyAlignment="1">
      <alignment horizontal="center" textRotation="90" wrapText="1"/>
    </xf>
    <xf numFmtId="0" fontId="13" fillId="0" borderId="31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left" vertical="top"/>
    </xf>
    <xf numFmtId="0" fontId="12" fillId="0" borderId="1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68" fillId="0" borderId="30" xfId="0" applyFont="1" applyFill="1" applyBorder="1" applyAlignment="1">
      <alignment horizontal="center" vertical="center" textRotation="90" wrapText="1"/>
    </xf>
    <xf numFmtId="0" fontId="68" fillId="0" borderId="31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textRotation="90" wrapText="1"/>
    </xf>
    <xf numFmtId="0" fontId="12" fillId="0" borderId="31" xfId="0" applyFont="1" applyFill="1" applyBorder="1" applyAlignment="1">
      <alignment horizontal="center" textRotation="90" wrapText="1"/>
    </xf>
    <xf numFmtId="0" fontId="69" fillId="0" borderId="30" xfId="0" applyFont="1" applyBorder="1" applyAlignment="1">
      <alignment horizontal="center" vertical="center" textRotation="90" wrapText="1"/>
    </xf>
    <xf numFmtId="0" fontId="69" fillId="0" borderId="31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textRotation="90" wrapText="1"/>
    </xf>
    <xf numFmtId="0" fontId="12" fillId="0" borderId="31" xfId="0" applyFont="1" applyBorder="1" applyAlignment="1">
      <alignment horizontal="center" textRotation="90" wrapText="1"/>
    </xf>
    <xf numFmtId="0" fontId="68" fillId="0" borderId="30" xfId="0" applyFont="1" applyBorder="1" applyAlignment="1">
      <alignment horizontal="center" vertical="center" textRotation="90" wrapText="1"/>
    </xf>
    <xf numFmtId="0" fontId="68" fillId="0" borderId="31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top" wrapText="1"/>
    </xf>
    <xf numFmtId="0" fontId="66" fillId="0" borderId="35" xfId="0" applyFont="1" applyBorder="1" applyAlignment="1">
      <alignment horizontal="center" vertical="top" wrapText="1"/>
    </xf>
    <xf numFmtId="0" fontId="66" fillId="0" borderId="36" xfId="0" applyFont="1" applyBorder="1" applyAlignment="1">
      <alignment horizontal="center" vertical="top" wrapText="1"/>
    </xf>
    <xf numFmtId="0" fontId="66" fillId="0" borderId="37" xfId="0" applyFont="1" applyBorder="1" applyAlignment="1">
      <alignment horizontal="center" vertical="top" wrapText="1"/>
    </xf>
    <xf numFmtId="0" fontId="65" fillId="0" borderId="35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center" vertical="top" wrapText="1"/>
    </xf>
    <xf numFmtId="0" fontId="66" fillId="0" borderId="39" xfId="0" applyFont="1" applyBorder="1" applyAlignment="1">
      <alignment horizontal="center" vertical="top" wrapText="1"/>
    </xf>
    <xf numFmtId="0" fontId="66" fillId="0" borderId="40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66" fillId="0" borderId="24" xfId="0" applyFont="1" applyBorder="1" applyAlignment="1">
      <alignment horizontal="center" vertical="top" wrapText="1"/>
    </xf>
    <xf numFmtId="0" fontId="66" fillId="0" borderId="25" xfId="0" applyFont="1" applyBorder="1" applyAlignment="1">
      <alignment horizontal="center" vertical="top" wrapText="1"/>
    </xf>
    <xf numFmtId="0" fontId="41" fillId="0" borderId="11" xfId="52" applyFont="1" applyFill="1" applyBorder="1" applyAlignment="1">
      <alignment horizontal="center"/>
      <protection/>
    </xf>
    <xf numFmtId="0" fontId="41" fillId="0" borderId="15" xfId="52" applyFont="1" applyFill="1" applyBorder="1" applyAlignment="1">
      <alignment horizontal="center"/>
      <protection/>
    </xf>
    <xf numFmtId="0" fontId="41" fillId="0" borderId="12" xfId="52" applyFont="1" applyFill="1" applyBorder="1" applyAlignment="1">
      <alignment horizontal="center"/>
      <protection/>
    </xf>
    <xf numFmtId="0" fontId="42" fillId="0" borderId="0" xfId="52" applyFont="1" applyFill="1" applyBorder="1">
      <alignment/>
      <protection/>
    </xf>
    <xf numFmtId="0" fontId="41" fillId="0" borderId="13" xfId="52" applyFont="1" applyFill="1" applyBorder="1" applyAlignment="1">
      <alignment horizontal="center"/>
      <protection/>
    </xf>
    <xf numFmtId="0" fontId="41" fillId="0" borderId="41" xfId="52" applyFont="1" applyFill="1" applyBorder="1" applyAlignment="1">
      <alignment horizontal="center"/>
      <protection/>
    </xf>
    <xf numFmtId="0" fontId="41" fillId="0" borderId="14" xfId="52" applyFont="1" applyFill="1" applyBorder="1" applyAlignment="1">
      <alignment horizontal="center"/>
      <protection/>
    </xf>
    <xf numFmtId="0" fontId="43" fillId="0" borderId="13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01"/>
  <sheetViews>
    <sheetView showZeros="0" tabSelected="1" zoomScaleSheetLayoutView="75" zoomScalePageLayoutView="0" workbookViewId="0" topLeftCell="A4">
      <pane xSplit="2" ySplit="7" topLeftCell="C18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I10" sqref="I10"/>
    </sheetView>
  </sheetViews>
  <sheetFormatPr defaultColWidth="9.140625" defaultRowHeight="15"/>
  <cols>
    <col min="1" max="1" width="3.421875" style="2" customWidth="1"/>
    <col min="2" max="2" width="22.140625" style="3" customWidth="1"/>
    <col min="3" max="3" width="10.140625" style="2" customWidth="1"/>
    <col min="4" max="4" width="7.7109375" style="2" customWidth="1"/>
    <col min="5" max="6" width="9.8515625" style="2" customWidth="1"/>
    <col min="7" max="7" width="10.421875" style="2" customWidth="1"/>
    <col min="8" max="8" width="8.57421875" style="2" customWidth="1"/>
    <col min="9" max="9" width="10.28125" style="2" bestFit="1" customWidth="1"/>
    <col min="10" max="10" width="7.8515625" style="2" customWidth="1"/>
    <col min="11" max="11" width="9.7109375" style="2" hidden="1" customWidth="1"/>
    <col min="12" max="12" width="8.140625" style="2" customWidth="1"/>
    <col min="13" max="13" width="7.7109375" style="2" customWidth="1"/>
    <col min="14" max="14" width="9.57421875" style="2" customWidth="1"/>
    <col min="15" max="15" width="8.421875" style="2" customWidth="1"/>
    <col min="16" max="16" width="7.28125" style="2" customWidth="1"/>
    <col min="17" max="18" width="5.8515625" style="2" hidden="1" customWidth="1"/>
    <col min="19" max="19" width="6.00390625" style="2" hidden="1" customWidth="1"/>
    <col min="20" max="20" width="7.421875" style="2" customWidth="1"/>
    <col min="21" max="21" width="6.00390625" style="2" customWidth="1"/>
    <col min="22" max="23" width="7.140625" style="2" customWidth="1"/>
    <col min="24" max="26" width="7.140625" style="2" hidden="1" customWidth="1"/>
    <col min="27" max="27" width="7.421875" style="2" customWidth="1"/>
    <col min="28" max="28" width="8.00390625" style="2" customWidth="1"/>
    <col min="29" max="30" width="7.421875" style="2" customWidth="1"/>
    <col min="31" max="31" width="7.28125" style="2" hidden="1" customWidth="1"/>
    <col min="32" max="32" width="5.8515625" style="2" hidden="1" customWidth="1"/>
    <col min="33" max="33" width="7.57421875" style="2" hidden="1" customWidth="1"/>
    <col min="34" max="34" width="3.140625" style="2" customWidth="1"/>
    <col min="35" max="35" width="6.140625" style="1" hidden="1" customWidth="1"/>
    <col min="36" max="36" width="5.8515625" style="1" hidden="1" customWidth="1"/>
    <col min="37" max="37" width="6.00390625" style="1" hidden="1" customWidth="1"/>
    <col min="38" max="38" width="11.8515625" style="2" customWidth="1"/>
    <col min="39" max="51" width="9.140625" style="1" customWidth="1"/>
    <col min="52" max="52" width="8.00390625" style="1" customWidth="1"/>
    <col min="53" max="53" width="9.140625" style="1" hidden="1" customWidth="1"/>
    <col min="54" max="16384" width="9.140625" style="1" customWidth="1"/>
  </cols>
  <sheetData>
    <row r="2" ht="12.75">
      <c r="I2" s="2" t="e">
        <f>SUM(#REF!)</f>
        <v>#REF!</v>
      </c>
    </row>
    <row r="4" spans="1:38" ht="12.75">
      <c r="A4" s="87" t="s">
        <v>150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6"/>
      <c r="AL4" s="1"/>
    </row>
    <row r="5" spans="1:58" ht="27" customHeight="1">
      <c r="A5" s="79" t="s">
        <v>19</v>
      </c>
      <c r="B5" s="79" t="s">
        <v>18</v>
      </c>
      <c r="C5" s="76" t="s">
        <v>17</v>
      </c>
      <c r="D5" s="77"/>
      <c r="E5" s="77"/>
      <c r="F5" s="77"/>
      <c r="G5" s="77"/>
      <c r="H5" s="77"/>
      <c r="I5" s="77"/>
      <c r="J5" s="77"/>
      <c r="K5" s="78"/>
      <c r="L5" s="76" t="s">
        <v>16</v>
      </c>
      <c r="M5" s="77"/>
      <c r="N5" s="77"/>
      <c r="O5" s="77"/>
      <c r="P5" s="77"/>
      <c r="Q5" s="77"/>
      <c r="R5" s="77"/>
      <c r="S5" s="77"/>
      <c r="T5" s="76" t="s">
        <v>46</v>
      </c>
      <c r="U5" s="77"/>
      <c r="V5" s="77"/>
      <c r="W5" s="77"/>
      <c r="X5" s="77"/>
      <c r="Y5" s="77"/>
      <c r="Z5" s="78"/>
      <c r="AA5" s="79" t="s">
        <v>15</v>
      </c>
      <c r="AB5" s="79"/>
      <c r="AC5" s="79"/>
      <c r="AD5" s="79"/>
      <c r="AE5" s="79"/>
      <c r="AF5" s="79"/>
      <c r="AG5" s="76"/>
      <c r="AH5" s="28"/>
      <c r="AI5" s="89" t="s">
        <v>14</v>
      </c>
      <c r="AJ5" s="89"/>
      <c r="AK5" s="90"/>
      <c r="AL5" s="79" t="s">
        <v>20</v>
      </c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</row>
    <row r="6" spans="1:38" ht="50.25" customHeight="1">
      <c r="A6" s="79"/>
      <c r="B6" s="79"/>
      <c r="C6" s="75" t="s">
        <v>71</v>
      </c>
      <c r="D6" s="75"/>
      <c r="E6" s="75" t="s">
        <v>72</v>
      </c>
      <c r="F6" s="75"/>
      <c r="G6" s="75" t="s">
        <v>95</v>
      </c>
      <c r="H6" s="75"/>
      <c r="I6" s="75" t="s">
        <v>97</v>
      </c>
      <c r="J6" s="75"/>
      <c r="K6" s="80" t="s">
        <v>13</v>
      </c>
      <c r="L6" s="85" t="s">
        <v>12</v>
      </c>
      <c r="M6" s="75" t="s">
        <v>11</v>
      </c>
      <c r="N6" s="75" t="s">
        <v>10</v>
      </c>
      <c r="O6" s="75" t="s">
        <v>9</v>
      </c>
      <c r="P6" s="75" t="s">
        <v>8</v>
      </c>
      <c r="Q6" s="82" t="s">
        <v>7</v>
      </c>
      <c r="R6" s="83"/>
      <c r="S6" s="84"/>
      <c r="T6" s="75" t="s">
        <v>6</v>
      </c>
      <c r="U6" s="75" t="s">
        <v>5</v>
      </c>
      <c r="V6" s="75" t="s">
        <v>4</v>
      </c>
      <c r="W6" s="75" t="s">
        <v>8</v>
      </c>
      <c r="X6" s="76" t="s">
        <v>73</v>
      </c>
      <c r="Y6" s="77"/>
      <c r="Z6" s="78"/>
      <c r="AA6" s="75" t="s">
        <v>6</v>
      </c>
      <c r="AB6" s="75" t="s">
        <v>5</v>
      </c>
      <c r="AC6" s="75" t="s">
        <v>4</v>
      </c>
      <c r="AD6" s="75" t="s">
        <v>8</v>
      </c>
      <c r="AE6" s="76" t="s">
        <v>3</v>
      </c>
      <c r="AF6" s="77"/>
      <c r="AG6" s="78"/>
      <c r="AH6" s="28"/>
      <c r="AI6" s="91"/>
      <c r="AJ6" s="91"/>
      <c r="AK6" s="92"/>
      <c r="AL6" s="79"/>
    </row>
    <row r="7" spans="1:38" s="25" customFormat="1" ht="24.75" customHeight="1">
      <c r="A7" s="79"/>
      <c r="B7" s="79"/>
      <c r="C7" s="27" t="s">
        <v>48</v>
      </c>
      <c r="D7" s="26" t="s">
        <v>25</v>
      </c>
      <c r="E7" s="27" t="s">
        <v>48</v>
      </c>
      <c r="F7" s="26" t="s">
        <v>25</v>
      </c>
      <c r="G7" s="27" t="s">
        <v>48</v>
      </c>
      <c r="H7" s="26" t="s">
        <v>25</v>
      </c>
      <c r="I7" s="27" t="s">
        <v>48</v>
      </c>
      <c r="J7" s="26" t="s">
        <v>25</v>
      </c>
      <c r="K7" s="81"/>
      <c r="L7" s="86"/>
      <c r="M7" s="75"/>
      <c r="N7" s="75"/>
      <c r="O7" s="75"/>
      <c r="P7" s="75"/>
      <c r="Q7" s="39" t="s">
        <v>2</v>
      </c>
      <c r="R7" s="39" t="s">
        <v>1</v>
      </c>
      <c r="S7" s="39" t="s">
        <v>0</v>
      </c>
      <c r="T7" s="75"/>
      <c r="U7" s="75"/>
      <c r="V7" s="75"/>
      <c r="W7" s="75"/>
      <c r="X7" s="39" t="s">
        <v>2</v>
      </c>
      <c r="Y7" s="39" t="s">
        <v>1</v>
      </c>
      <c r="Z7" s="39" t="s">
        <v>0</v>
      </c>
      <c r="AA7" s="75"/>
      <c r="AB7" s="75"/>
      <c r="AC7" s="75"/>
      <c r="AD7" s="75"/>
      <c r="AE7" s="39" t="s">
        <v>2</v>
      </c>
      <c r="AF7" s="39" t="s">
        <v>1</v>
      </c>
      <c r="AG7" s="39" t="s">
        <v>0</v>
      </c>
      <c r="AH7" s="28"/>
      <c r="AI7" s="39" t="s">
        <v>2</v>
      </c>
      <c r="AJ7" s="39" t="s">
        <v>1</v>
      </c>
      <c r="AK7" s="39" t="s">
        <v>0</v>
      </c>
      <c r="AL7" s="79"/>
    </row>
    <row r="8" spans="1:38" s="19" customFormat="1" ht="12.75">
      <c r="A8" s="21"/>
      <c r="B8" s="21"/>
      <c r="C8" s="47">
        <v>3</v>
      </c>
      <c r="D8" s="47" t="s">
        <v>67</v>
      </c>
      <c r="E8" s="47">
        <v>4</v>
      </c>
      <c r="F8" s="47" t="s">
        <v>68</v>
      </c>
      <c r="G8" s="47">
        <v>5</v>
      </c>
      <c r="H8" s="47" t="s">
        <v>69</v>
      </c>
      <c r="I8" s="47">
        <v>6</v>
      </c>
      <c r="J8" s="47" t="s">
        <v>70</v>
      </c>
      <c r="K8" s="47">
        <v>7</v>
      </c>
      <c r="L8" s="47">
        <v>9</v>
      </c>
      <c r="M8" s="47">
        <v>10</v>
      </c>
      <c r="N8" s="47">
        <v>11</v>
      </c>
      <c r="O8" s="47">
        <v>12</v>
      </c>
      <c r="P8" s="47">
        <v>13</v>
      </c>
      <c r="Q8" s="47"/>
      <c r="R8" s="47"/>
      <c r="S8" s="47"/>
      <c r="T8" s="47">
        <v>14</v>
      </c>
      <c r="U8" s="47">
        <v>15</v>
      </c>
      <c r="V8" s="47">
        <v>16</v>
      </c>
      <c r="W8" s="47">
        <v>17</v>
      </c>
      <c r="X8" s="47"/>
      <c r="Y8" s="47"/>
      <c r="Z8" s="47"/>
      <c r="AA8" s="47">
        <v>18</v>
      </c>
      <c r="AB8" s="47">
        <v>19</v>
      </c>
      <c r="AC8" s="47">
        <v>20</v>
      </c>
      <c r="AD8" s="47">
        <v>21</v>
      </c>
      <c r="AE8" s="23"/>
      <c r="AF8" s="20"/>
      <c r="AG8" s="20"/>
      <c r="AH8" s="22"/>
      <c r="AI8" s="21"/>
      <c r="AJ8" s="21"/>
      <c r="AK8" s="20"/>
      <c r="AL8" s="21"/>
    </row>
    <row r="9" spans="1:38" s="19" customFormat="1" ht="19.5" customHeight="1">
      <c r="A9" s="21"/>
      <c r="B9" s="21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73"/>
      <c r="S9" s="73"/>
      <c r="T9" s="73"/>
      <c r="U9" s="73"/>
      <c r="V9" s="73"/>
      <c r="W9" s="73"/>
      <c r="X9" s="73"/>
      <c r="Y9" s="73"/>
      <c r="Z9" s="73"/>
      <c r="AA9" s="47"/>
      <c r="AB9" s="47"/>
      <c r="AC9" s="47"/>
      <c r="AD9" s="74"/>
      <c r="AE9" s="23"/>
      <c r="AF9" s="20"/>
      <c r="AG9" s="20"/>
      <c r="AH9" s="22"/>
      <c r="AI9" s="21"/>
      <c r="AJ9" s="21"/>
      <c r="AK9" s="20"/>
      <c r="AL9" s="21"/>
    </row>
    <row r="10" spans="1:38" s="19" customFormat="1" ht="19.5" customHeight="1">
      <c r="A10" s="21"/>
      <c r="B10" s="3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4"/>
      <c r="S10" s="24"/>
      <c r="T10" s="24"/>
      <c r="U10" s="24"/>
      <c r="V10" s="24"/>
      <c r="W10" s="24"/>
      <c r="X10" s="24"/>
      <c r="Y10" s="24"/>
      <c r="Z10" s="24"/>
      <c r="AA10" s="21"/>
      <c r="AB10" s="21"/>
      <c r="AC10" s="21"/>
      <c r="AD10" s="55"/>
      <c r="AE10" s="23"/>
      <c r="AF10" s="20"/>
      <c r="AG10" s="20"/>
      <c r="AH10" s="22"/>
      <c r="AI10" s="21"/>
      <c r="AJ10" s="21"/>
      <c r="AK10" s="20"/>
      <c r="AL10" s="29"/>
    </row>
    <row r="11" spans="1:38" s="12" customFormat="1" ht="28.5" customHeight="1">
      <c r="A11" s="8">
        <v>1</v>
      </c>
      <c r="B11" s="11" t="s">
        <v>160</v>
      </c>
      <c r="C11" s="127">
        <v>138</v>
      </c>
      <c r="D11" s="127">
        <v>22</v>
      </c>
      <c r="E11" s="127"/>
      <c r="F11" s="127"/>
      <c r="G11" s="127"/>
      <c r="H11" s="127"/>
      <c r="I11" s="127">
        <v>115</v>
      </c>
      <c r="J11" s="127">
        <v>110</v>
      </c>
      <c r="K11" s="127"/>
      <c r="L11" s="127">
        <v>27</v>
      </c>
      <c r="M11" s="127">
        <v>28</v>
      </c>
      <c r="N11" s="127"/>
      <c r="O11" s="127"/>
      <c r="P11" s="127"/>
      <c r="Q11" s="127"/>
      <c r="R11" s="128"/>
      <c r="S11" s="128"/>
      <c r="T11" s="128"/>
      <c r="U11" s="128"/>
      <c r="V11" s="128"/>
      <c r="W11" s="128"/>
      <c r="X11" s="128"/>
      <c r="Y11" s="128"/>
      <c r="Z11" s="128"/>
      <c r="AA11" s="127"/>
      <c r="AB11" s="127"/>
      <c r="AC11" s="127"/>
      <c r="AD11" s="129"/>
      <c r="AE11" s="10"/>
      <c r="AF11" s="9"/>
      <c r="AG11" s="9"/>
      <c r="AH11" s="7"/>
      <c r="AI11" s="9"/>
      <c r="AJ11" s="9"/>
      <c r="AK11" s="9"/>
      <c r="AL11" s="11"/>
    </row>
    <row r="12" spans="1:38" s="12" customFormat="1" ht="30" customHeight="1">
      <c r="A12" s="8">
        <v>2</v>
      </c>
      <c r="B12" s="11" t="s">
        <v>159</v>
      </c>
      <c r="C12" s="127">
        <v>73</v>
      </c>
      <c r="D12" s="127">
        <v>13</v>
      </c>
      <c r="E12" s="127"/>
      <c r="F12" s="127"/>
      <c r="G12" s="127"/>
      <c r="H12" s="127"/>
      <c r="I12" s="127">
        <v>79</v>
      </c>
      <c r="J12" s="127">
        <v>77</v>
      </c>
      <c r="K12" s="127"/>
      <c r="L12" s="127">
        <v>18</v>
      </c>
      <c r="M12" s="127">
        <v>19</v>
      </c>
      <c r="N12" s="127"/>
      <c r="O12" s="127"/>
      <c r="P12" s="127"/>
      <c r="Q12" s="127"/>
      <c r="R12" s="128"/>
      <c r="S12" s="128"/>
      <c r="T12" s="128"/>
      <c r="U12" s="128"/>
      <c r="V12" s="128"/>
      <c r="W12" s="128"/>
      <c r="X12" s="128"/>
      <c r="Y12" s="128"/>
      <c r="Z12" s="128"/>
      <c r="AA12" s="127"/>
      <c r="AB12" s="127"/>
      <c r="AC12" s="127"/>
      <c r="AD12" s="129"/>
      <c r="AE12" s="10"/>
      <c r="AF12" s="9"/>
      <c r="AG12" s="9"/>
      <c r="AH12" s="7"/>
      <c r="AI12" s="9"/>
      <c r="AJ12" s="9"/>
      <c r="AK12" s="9"/>
      <c r="AL12" s="11"/>
    </row>
    <row r="13" spans="1:38" s="12" customFormat="1" ht="27.75" customHeight="1">
      <c r="A13" s="8">
        <v>3</v>
      </c>
      <c r="B13" s="11" t="s">
        <v>151</v>
      </c>
      <c r="C13" s="127">
        <v>173</v>
      </c>
      <c r="D13" s="127">
        <v>57</v>
      </c>
      <c r="E13" s="127"/>
      <c r="F13" s="127"/>
      <c r="G13" s="127"/>
      <c r="H13" s="127"/>
      <c r="I13" s="127">
        <v>157</v>
      </c>
      <c r="J13" s="127">
        <v>153</v>
      </c>
      <c r="K13" s="127"/>
      <c r="L13" s="127">
        <v>57</v>
      </c>
      <c r="M13" s="127">
        <v>59</v>
      </c>
      <c r="N13" s="127"/>
      <c r="O13" s="127">
        <v>10</v>
      </c>
      <c r="P13" s="127">
        <v>5</v>
      </c>
      <c r="Q13" s="127"/>
      <c r="R13" s="128"/>
      <c r="S13" s="128"/>
      <c r="T13" s="128"/>
      <c r="U13" s="128"/>
      <c r="V13" s="128"/>
      <c r="W13" s="128"/>
      <c r="X13" s="128"/>
      <c r="Y13" s="128"/>
      <c r="Z13" s="128"/>
      <c r="AA13" s="127"/>
      <c r="AB13" s="127"/>
      <c r="AC13" s="127"/>
      <c r="AD13" s="129"/>
      <c r="AE13" s="10"/>
      <c r="AF13" s="9"/>
      <c r="AG13" s="9"/>
      <c r="AH13" s="7"/>
      <c r="AI13" s="9"/>
      <c r="AJ13" s="9"/>
      <c r="AK13" s="9"/>
      <c r="AL13" s="11"/>
    </row>
    <row r="14" spans="1:38" s="12" customFormat="1" ht="33" customHeight="1">
      <c r="A14" s="8">
        <v>4</v>
      </c>
      <c r="B14" s="11" t="s">
        <v>152</v>
      </c>
      <c r="C14" s="127">
        <v>156</v>
      </c>
      <c r="D14" s="127">
        <v>51</v>
      </c>
      <c r="E14" s="127"/>
      <c r="F14" s="127"/>
      <c r="G14" s="127"/>
      <c r="H14" s="127"/>
      <c r="I14" s="127">
        <v>126</v>
      </c>
      <c r="J14" s="127">
        <v>124</v>
      </c>
      <c r="K14" s="127"/>
      <c r="L14" s="127">
        <v>45</v>
      </c>
      <c r="M14" s="127">
        <v>47</v>
      </c>
      <c r="N14" s="127"/>
      <c r="O14" s="127">
        <v>12</v>
      </c>
      <c r="P14" s="127">
        <v>1</v>
      </c>
      <c r="Q14" s="127"/>
      <c r="R14" s="128"/>
      <c r="S14" s="128"/>
      <c r="T14" s="128"/>
      <c r="U14" s="128"/>
      <c r="V14" s="128"/>
      <c r="W14" s="128"/>
      <c r="X14" s="128"/>
      <c r="Y14" s="128"/>
      <c r="Z14" s="128"/>
      <c r="AA14" s="127"/>
      <c r="AB14" s="127"/>
      <c r="AC14" s="127"/>
      <c r="AD14" s="129"/>
      <c r="AE14" s="10"/>
      <c r="AF14" s="9"/>
      <c r="AG14" s="9"/>
      <c r="AH14" s="7"/>
      <c r="AI14" s="9"/>
      <c r="AJ14" s="9"/>
      <c r="AK14" s="9"/>
      <c r="AL14" s="11"/>
    </row>
    <row r="15" spans="1:38" s="12" customFormat="1" ht="27.75" customHeight="1">
      <c r="A15" s="8">
        <v>5</v>
      </c>
      <c r="B15" s="11" t="s">
        <v>153</v>
      </c>
      <c r="C15" s="127">
        <v>184</v>
      </c>
      <c r="D15" s="127">
        <v>43</v>
      </c>
      <c r="E15" s="127"/>
      <c r="F15" s="127"/>
      <c r="G15" s="127"/>
      <c r="H15" s="127"/>
      <c r="I15" s="127">
        <v>136</v>
      </c>
      <c r="J15" s="127">
        <v>132</v>
      </c>
      <c r="K15" s="127"/>
      <c r="L15" s="127">
        <v>35</v>
      </c>
      <c r="M15" s="127">
        <v>39</v>
      </c>
      <c r="N15" s="127">
        <v>1</v>
      </c>
      <c r="O15" s="127">
        <v>11</v>
      </c>
      <c r="P15" s="127">
        <v>1</v>
      </c>
      <c r="Q15" s="127"/>
      <c r="R15" s="128"/>
      <c r="S15" s="128"/>
      <c r="T15" s="128"/>
      <c r="U15" s="128"/>
      <c r="V15" s="128"/>
      <c r="W15" s="128"/>
      <c r="X15" s="128"/>
      <c r="Y15" s="128"/>
      <c r="Z15" s="128"/>
      <c r="AA15" s="127"/>
      <c r="AB15" s="127"/>
      <c r="AC15" s="127"/>
      <c r="AD15" s="129"/>
      <c r="AE15" s="10"/>
      <c r="AF15" s="9"/>
      <c r="AG15" s="9"/>
      <c r="AH15" s="7"/>
      <c r="AI15" s="9"/>
      <c r="AJ15" s="9"/>
      <c r="AK15" s="9"/>
      <c r="AL15" s="11"/>
    </row>
    <row r="16" spans="1:38" s="12" customFormat="1" ht="27.75" customHeight="1">
      <c r="A16" s="8">
        <v>6</v>
      </c>
      <c r="B16" s="11" t="s">
        <v>154</v>
      </c>
      <c r="C16" s="127">
        <v>17</v>
      </c>
      <c r="D16" s="127">
        <v>9</v>
      </c>
      <c r="E16" s="127"/>
      <c r="F16" s="127"/>
      <c r="G16" s="127"/>
      <c r="H16" s="127"/>
      <c r="I16" s="127">
        <v>24</v>
      </c>
      <c r="J16" s="127">
        <v>24</v>
      </c>
      <c r="K16" s="127"/>
      <c r="L16" s="127">
        <v>6</v>
      </c>
      <c r="M16" s="127">
        <v>6</v>
      </c>
      <c r="N16" s="127"/>
      <c r="O16" s="127">
        <v>7</v>
      </c>
      <c r="P16" s="127">
        <v>2</v>
      </c>
      <c r="Q16" s="127"/>
      <c r="R16" s="128"/>
      <c r="S16" s="128"/>
      <c r="T16" s="128"/>
      <c r="U16" s="128"/>
      <c r="V16" s="128"/>
      <c r="W16" s="128"/>
      <c r="X16" s="128"/>
      <c r="Y16" s="128"/>
      <c r="Z16" s="128"/>
      <c r="AA16" s="127"/>
      <c r="AB16" s="127"/>
      <c r="AC16" s="127"/>
      <c r="AD16" s="129"/>
      <c r="AE16" s="10"/>
      <c r="AF16" s="9"/>
      <c r="AG16" s="9"/>
      <c r="AH16" s="7"/>
      <c r="AI16" s="9"/>
      <c r="AJ16" s="9"/>
      <c r="AK16" s="9"/>
      <c r="AL16" s="11"/>
    </row>
    <row r="17" spans="1:38" s="12" customFormat="1" ht="28.5" customHeight="1">
      <c r="A17" s="8">
        <v>7</v>
      </c>
      <c r="B17" s="11" t="s">
        <v>155</v>
      </c>
      <c r="C17" s="127">
        <v>1</v>
      </c>
      <c r="D17" s="127">
        <v>1</v>
      </c>
      <c r="E17" s="127">
        <v>24</v>
      </c>
      <c r="F17" s="127">
        <v>21</v>
      </c>
      <c r="G17" s="127">
        <v>460</v>
      </c>
      <c r="H17" s="127">
        <v>374</v>
      </c>
      <c r="I17" s="127"/>
      <c r="J17" s="127"/>
      <c r="K17" s="127"/>
      <c r="L17" s="127"/>
      <c r="M17" s="127"/>
      <c r="N17" s="127"/>
      <c r="O17" s="127">
        <v>1</v>
      </c>
      <c r="P17" s="127">
        <v>1</v>
      </c>
      <c r="Q17" s="127"/>
      <c r="R17" s="128"/>
      <c r="S17" s="128"/>
      <c r="T17" s="128">
        <v>27</v>
      </c>
      <c r="U17" s="128">
        <v>5</v>
      </c>
      <c r="V17" s="128">
        <v>5</v>
      </c>
      <c r="W17" s="128">
        <v>2</v>
      </c>
      <c r="X17" s="128"/>
      <c r="Y17" s="128"/>
      <c r="Z17" s="128"/>
      <c r="AA17" s="127">
        <v>375</v>
      </c>
      <c r="AB17" s="127">
        <v>73</v>
      </c>
      <c r="AC17" s="127">
        <v>56</v>
      </c>
      <c r="AD17" s="129">
        <v>3</v>
      </c>
      <c r="AE17" s="10"/>
      <c r="AF17" s="9"/>
      <c r="AG17" s="9"/>
      <c r="AH17" s="7"/>
      <c r="AI17" s="9"/>
      <c r="AJ17" s="9"/>
      <c r="AK17" s="9"/>
      <c r="AL17" s="11"/>
    </row>
    <row r="18" spans="1:38" s="12" customFormat="1" ht="27" customHeight="1">
      <c r="A18" s="8">
        <v>8</v>
      </c>
      <c r="B18" s="11" t="s">
        <v>156</v>
      </c>
      <c r="C18" s="127"/>
      <c r="D18" s="127"/>
      <c r="E18" s="127">
        <v>23</v>
      </c>
      <c r="F18" s="127">
        <v>28</v>
      </c>
      <c r="G18" s="127">
        <v>473</v>
      </c>
      <c r="H18" s="127">
        <v>415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8"/>
      <c r="S18" s="128"/>
      <c r="T18" s="128">
        <v>40</v>
      </c>
      <c r="U18" s="128">
        <v>14</v>
      </c>
      <c r="V18" s="128"/>
      <c r="W18" s="128"/>
      <c r="X18" s="128"/>
      <c r="Y18" s="128"/>
      <c r="Z18" s="128"/>
      <c r="AA18" s="127">
        <v>428</v>
      </c>
      <c r="AB18" s="127">
        <v>54</v>
      </c>
      <c r="AC18" s="127">
        <v>17</v>
      </c>
      <c r="AD18" s="129"/>
      <c r="AE18" s="10"/>
      <c r="AF18" s="9"/>
      <c r="AG18" s="9"/>
      <c r="AH18" s="7"/>
      <c r="AI18" s="9"/>
      <c r="AJ18" s="9"/>
      <c r="AK18" s="9"/>
      <c r="AL18" s="11"/>
    </row>
    <row r="19" spans="1:38" s="12" customFormat="1" ht="28.5" customHeight="1">
      <c r="A19" s="8">
        <v>9</v>
      </c>
      <c r="B19" s="11" t="s">
        <v>157</v>
      </c>
      <c r="C19" s="127"/>
      <c r="D19" s="127"/>
      <c r="E19" s="127">
        <v>20</v>
      </c>
      <c r="F19" s="127">
        <v>19</v>
      </c>
      <c r="G19" s="127">
        <v>420</v>
      </c>
      <c r="H19" s="127">
        <v>349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8"/>
      <c r="S19" s="128"/>
      <c r="T19" s="128">
        <v>32</v>
      </c>
      <c r="U19" s="128">
        <v>9</v>
      </c>
      <c r="V19" s="128"/>
      <c r="W19" s="128"/>
      <c r="X19" s="128"/>
      <c r="Y19" s="128"/>
      <c r="Z19" s="128"/>
      <c r="AA19" s="127">
        <v>368</v>
      </c>
      <c r="AB19" s="127">
        <v>98</v>
      </c>
      <c r="AC19" s="127">
        <v>25</v>
      </c>
      <c r="AD19" s="129"/>
      <c r="AE19" s="10"/>
      <c r="AF19" s="9"/>
      <c r="AG19" s="9"/>
      <c r="AH19" s="7"/>
      <c r="AI19" s="9"/>
      <c r="AJ19" s="9"/>
      <c r="AK19" s="9"/>
      <c r="AL19" s="11"/>
    </row>
    <row r="20" spans="1:38" s="12" customFormat="1" ht="28.5" customHeight="1">
      <c r="A20" s="8">
        <v>10</v>
      </c>
      <c r="B20" s="11" t="s">
        <v>158</v>
      </c>
      <c r="C20" s="127"/>
      <c r="D20" s="127"/>
      <c r="E20" s="127">
        <v>14</v>
      </c>
      <c r="F20" s="127">
        <v>13</v>
      </c>
      <c r="G20" s="127">
        <v>389</v>
      </c>
      <c r="H20" s="127">
        <v>294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28"/>
      <c r="T20" s="128">
        <v>13</v>
      </c>
      <c r="U20" s="128"/>
      <c r="V20" s="128"/>
      <c r="W20" s="128"/>
      <c r="X20" s="128"/>
      <c r="Y20" s="128"/>
      <c r="Z20" s="128"/>
      <c r="AA20" s="127">
        <v>275</v>
      </c>
      <c r="AB20" s="127">
        <v>76</v>
      </c>
      <c r="AC20" s="127">
        <v>40</v>
      </c>
      <c r="AD20" s="129"/>
      <c r="AE20" s="10"/>
      <c r="AF20" s="9"/>
      <c r="AG20" s="9"/>
      <c r="AH20" s="7"/>
      <c r="AI20" s="9"/>
      <c r="AJ20" s="9"/>
      <c r="AK20" s="9"/>
      <c r="AL20" s="11"/>
    </row>
    <row r="21" spans="1:38" s="12" customFormat="1" ht="21" customHeight="1" hidden="1">
      <c r="A21" s="8">
        <v>7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28"/>
      <c r="T21" s="128"/>
      <c r="U21" s="128"/>
      <c r="V21" s="128"/>
      <c r="W21" s="128"/>
      <c r="X21" s="128"/>
      <c r="Y21" s="128"/>
      <c r="Z21" s="128"/>
      <c r="AA21" s="127"/>
      <c r="AB21" s="127"/>
      <c r="AC21" s="127"/>
      <c r="AD21" s="129"/>
      <c r="AE21" s="10"/>
      <c r="AF21" s="9"/>
      <c r="AG21" s="9"/>
      <c r="AH21" s="7"/>
      <c r="AI21" s="9"/>
      <c r="AJ21" s="9"/>
      <c r="AK21" s="9"/>
      <c r="AL21" s="11"/>
    </row>
    <row r="22" spans="1:38" s="12" customFormat="1" ht="23.25" customHeight="1" hidden="1">
      <c r="A22" s="8">
        <v>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28"/>
      <c r="T22" s="128"/>
      <c r="U22" s="128"/>
      <c r="V22" s="128"/>
      <c r="W22" s="128"/>
      <c r="X22" s="128"/>
      <c r="Y22" s="128"/>
      <c r="Z22" s="128"/>
      <c r="AA22" s="127"/>
      <c r="AB22" s="127"/>
      <c r="AC22" s="127"/>
      <c r="AD22" s="129"/>
      <c r="AE22" s="10"/>
      <c r="AF22" s="9"/>
      <c r="AG22" s="9"/>
      <c r="AH22" s="7"/>
      <c r="AI22" s="9"/>
      <c r="AJ22" s="9"/>
      <c r="AK22" s="9"/>
      <c r="AL22" s="11"/>
    </row>
    <row r="23" spans="1:38" s="12" customFormat="1" ht="23.25" customHeight="1" hidden="1">
      <c r="A23" s="8">
        <v>11</v>
      </c>
      <c r="B23" s="11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128"/>
      <c r="T23" s="128"/>
      <c r="U23" s="128"/>
      <c r="V23" s="128"/>
      <c r="W23" s="128"/>
      <c r="X23" s="128"/>
      <c r="Y23" s="128"/>
      <c r="Z23" s="128"/>
      <c r="AA23" s="127"/>
      <c r="AB23" s="127"/>
      <c r="AC23" s="127"/>
      <c r="AD23" s="129"/>
      <c r="AE23" s="10"/>
      <c r="AF23" s="9"/>
      <c r="AG23" s="9"/>
      <c r="AH23" s="7"/>
      <c r="AI23" s="9"/>
      <c r="AJ23" s="9"/>
      <c r="AK23" s="9"/>
      <c r="AL23" s="11"/>
    </row>
    <row r="24" spans="1:38" s="12" customFormat="1" ht="16.5" customHeight="1" hidden="1">
      <c r="A24" s="8">
        <v>12</v>
      </c>
      <c r="B24" s="11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28"/>
      <c r="T24" s="128"/>
      <c r="U24" s="128"/>
      <c r="V24" s="128"/>
      <c r="W24" s="128"/>
      <c r="X24" s="128"/>
      <c r="Y24" s="128"/>
      <c r="Z24" s="128"/>
      <c r="AA24" s="127"/>
      <c r="AB24" s="127"/>
      <c r="AC24" s="127"/>
      <c r="AD24" s="129"/>
      <c r="AE24" s="10"/>
      <c r="AF24" s="9"/>
      <c r="AG24" s="9"/>
      <c r="AH24" s="7"/>
      <c r="AI24" s="9"/>
      <c r="AJ24" s="9"/>
      <c r="AK24" s="9"/>
      <c r="AL24" s="11"/>
    </row>
    <row r="25" spans="1:38" s="12" customFormat="1" ht="16.5" customHeight="1" hidden="1">
      <c r="A25" s="8">
        <v>13</v>
      </c>
      <c r="B25" s="11"/>
      <c r="C25" s="127"/>
      <c r="D25" s="127"/>
      <c r="E25" s="127"/>
      <c r="F25" s="130"/>
      <c r="G25" s="130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28"/>
      <c r="T25" s="128"/>
      <c r="U25" s="128"/>
      <c r="V25" s="128"/>
      <c r="W25" s="128"/>
      <c r="X25" s="128"/>
      <c r="Y25" s="128"/>
      <c r="Z25" s="128"/>
      <c r="AA25" s="127"/>
      <c r="AB25" s="127"/>
      <c r="AC25" s="127"/>
      <c r="AD25" s="129"/>
      <c r="AE25" s="10"/>
      <c r="AF25" s="9"/>
      <c r="AG25" s="9"/>
      <c r="AH25" s="7"/>
      <c r="AI25" s="9"/>
      <c r="AJ25" s="9"/>
      <c r="AK25" s="9"/>
      <c r="AL25" s="11"/>
    </row>
    <row r="26" spans="1:38" s="12" customFormat="1" ht="16.5" customHeight="1" hidden="1">
      <c r="A26" s="8">
        <v>14</v>
      </c>
      <c r="B26" s="11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  <c r="S26" s="128"/>
      <c r="T26" s="128"/>
      <c r="U26" s="128"/>
      <c r="V26" s="128"/>
      <c r="W26" s="128"/>
      <c r="X26" s="128"/>
      <c r="Y26" s="128"/>
      <c r="Z26" s="128"/>
      <c r="AA26" s="127"/>
      <c r="AB26" s="127"/>
      <c r="AC26" s="127"/>
      <c r="AD26" s="129"/>
      <c r="AE26" s="10"/>
      <c r="AF26" s="9"/>
      <c r="AG26" s="9"/>
      <c r="AH26" s="7"/>
      <c r="AI26" s="9"/>
      <c r="AJ26" s="9"/>
      <c r="AK26" s="9"/>
      <c r="AL26" s="11"/>
    </row>
    <row r="27" spans="1:38" s="12" customFormat="1" ht="0.75" customHeight="1" hidden="1">
      <c r="A27" s="8">
        <v>15</v>
      </c>
      <c r="B27" s="11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8"/>
      <c r="S27" s="128"/>
      <c r="T27" s="128"/>
      <c r="U27" s="128"/>
      <c r="V27" s="128"/>
      <c r="W27" s="128"/>
      <c r="X27" s="128"/>
      <c r="Y27" s="128"/>
      <c r="Z27" s="128"/>
      <c r="AA27" s="127"/>
      <c r="AB27" s="127"/>
      <c r="AC27" s="127"/>
      <c r="AD27" s="129"/>
      <c r="AE27" s="10"/>
      <c r="AF27" s="9"/>
      <c r="AG27" s="9"/>
      <c r="AH27" s="7"/>
      <c r="AI27" s="9"/>
      <c r="AJ27" s="9"/>
      <c r="AK27" s="9"/>
      <c r="AL27" s="11"/>
    </row>
    <row r="28" spans="1:38" s="12" customFormat="1" ht="16.5" customHeight="1" hidden="1">
      <c r="A28" s="8">
        <v>16</v>
      </c>
      <c r="B28" s="1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8"/>
      <c r="S28" s="128"/>
      <c r="T28" s="128"/>
      <c r="U28" s="128"/>
      <c r="V28" s="128"/>
      <c r="W28" s="128"/>
      <c r="X28" s="128"/>
      <c r="Y28" s="128"/>
      <c r="Z28" s="128"/>
      <c r="AA28" s="127"/>
      <c r="AB28" s="127"/>
      <c r="AC28" s="127"/>
      <c r="AD28" s="129"/>
      <c r="AE28" s="10"/>
      <c r="AF28" s="9"/>
      <c r="AG28" s="9"/>
      <c r="AH28" s="7"/>
      <c r="AI28" s="9"/>
      <c r="AJ28" s="9"/>
      <c r="AK28" s="9"/>
      <c r="AL28" s="11"/>
    </row>
    <row r="29" spans="1:38" s="12" customFormat="1" ht="16.5" customHeight="1" hidden="1">
      <c r="A29" s="8">
        <v>17</v>
      </c>
      <c r="B29" s="11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8"/>
      <c r="S29" s="128"/>
      <c r="T29" s="128"/>
      <c r="U29" s="128"/>
      <c r="V29" s="128"/>
      <c r="W29" s="128"/>
      <c r="X29" s="128"/>
      <c r="Y29" s="128"/>
      <c r="Z29" s="128"/>
      <c r="AA29" s="127"/>
      <c r="AB29" s="127"/>
      <c r="AC29" s="127"/>
      <c r="AD29" s="129"/>
      <c r="AE29" s="10"/>
      <c r="AF29" s="9"/>
      <c r="AG29" s="9"/>
      <c r="AH29" s="7"/>
      <c r="AI29" s="9"/>
      <c r="AJ29" s="9"/>
      <c r="AK29" s="9"/>
      <c r="AL29" s="11"/>
    </row>
    <row r="30" spans="1:38" s="12" customFormat="1" ht="16.5" customHeight="1" hidden="1">
      <c r="A30" s="8">
        <v>18</v>
      </c>
      <c r="B30" s="11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8"/>
      <c r="S30" s="128"/>
      <c r="T30" s="128"/>
      <c r="U30" s="128"/>
      <c r="V30" s="128"/>
      <c r="W30" s="128"/>
      <c r="X30" s="128"/>
      <c r="Y30" s="128"/>
      <c r="Z30" s="128"/>
      <c r="AA30" s="127"/>
      <c r="AB30" s="127"/>
      <c r="AC30" s="127"/>
      <c r="AD30" s="129"/>
      <c r="AE30" s="10"/>
      <c r="AF30" s="9"/>
      <c r="AG30" s="9"/>
      <c r="AH30" s="7"/>
      <c r="AI30" s="9"/>
      <c r="AJ30" s="9"/>
      <c r="AK30" s="9"/>
      <c r="AL30" s="11"/>
    </row>
    <row r="31" spans="1:38" s="12" customFormat="1" ht="16.5" customHeight="1" hidden="1">
      <c r="A31" s="8">
        <v>19</v>
      </c>
      <c r="B31" s="1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8"/>
      <c r="S31" s="128"/>
      <c r="T31" s="128"/>
      <c r="U31" s="128"/>
      <c r="V31" s="128"/>
      <c r="W31" s="128"/>
      <c r="X31" s="128"/>
      <c r="Y31" s="128"/>
      <c r="Z31" s="128"/>
      <c r="AA31" s="127"/>
      <c r="AB31" s="127"/>
      <c r="AC31" s="127"/>
      <c r="AD31" s="129"/>
      <c r="AE31" s="10"/>
      <c r="AF31" s="9"/>
      <c r="AG31" s="9"/>
      <c r="AH31" s="7"/>
      <c r="AI31" s="9"/>
      <c r="AJ31" s="9"/>
      <c r="AK31" s="9"/>
      <c r="AL31" s="11"/>
    </row>
    <row r="32" spans="1:38" s="12" customFormat="1" ht="16.5" customHeight="1" hidden="1">
      <c r="A32" s="8">
        <v>20</v>
      </c>
      <c r="B32" s="11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  <c r="S32" s="128"/>
      <c r="T32" s="128"/>
      <c r="U32" s="128"/>
      <c r="V32" s="128"/>
      <c r="W32" s="128"/>
      <c r="X32" s="128"/>
      <c r="Y32" s="128"/>
      <c r="Z32" s="128"/>
      <c r="AA32" s="127"/>
      <c r="AB32" s="127"/>
      <c r="AC32" s="127"/>
      <c r="AD32" s="129"/>
      <c r="AE32" s="10"/>
      <c r="AF32" s="9"/>
      <c r="AG32" s="9"/>
      <c r="AH32" s="7"/>
      <c r="AI32" s="9"/>
      <c r="AJ32" s="9"/>
      <c r="AK32" s="9"/>
      <c r="AL32" s="11"/>
    </row>
    <row r="33" spans="1:38" s="12" customFormat="1" ht="16.5" customHeight="1" hidden="1">
      <c r="A33" s="8">
        <v>21</v>
      </c>
      <c r="B33" s="1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132"/>
      <c r="T33" s="132"/>
      <c r="U33" s="132"/>
      <c r="V33" s="132"/>
      <c r="W33" s="132"/>
      <c r="X33" s="132"/>
      <c r="Y33" s="132"/>
      <c r="Z33" s="132"/>
      <c r="AA33" s="131"/>
      <c r="AB33" s="131"/>
      <c r="AC33" s="131"/>
      <c r="AD33" s="133"/>
      <c r="AE33" s="18"/>
      <c r="AF33" s="13"/>
      <c r="AG33" s="13"/>
      <c r="AH33" s="7"/>
      <c r="AI33" s="13"/>
      <c r="AJ33" s="13"/>
      <c r="AK33" s="13"/>
      <c r="AL33" s="14"/>
    </row>
    <row r="34" spans="1:38" s="12" customFormat="1" ht="16.5" customHeight="1" hidden="1">
      <c r="A34" s="8">
        <v>22</v>
      </c>
      <c r="B34" s="14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2"/>
      <c r="S34" s="132"/>
      <c r="T34" s="132"/>
      <c r="U34" s="132"/>
      <c r="V34" s="132"/>
      <c r="W34" s="132"/>
      <c r="X34" s="132"/>
      <c r="Y34" s="132"/>
      <c r="Z34" s="132"/>
      <c r="AA34" s="131"/>
      <c r="AB34" s="131"/>
      <c r="AC34" s="131"/>
      <c r="AD34" s="133"/>
      <c r="AE34" s="18"/>
      <c r="AF34" s="13"/>
      <c r="AG34" s="13"/>
      <c r="AH34" s="7"/>
      <c r="AI34" s="13"/>
      <c r="AJ34" s="13"/>
      <c r="AK34" s="13"/>
      <c r="AL34" s="14"/>
    </row>
    <row r="35" spans="1:38" s="12" customFormat="1" ht="16.5" customHeight="1" hidden="1">
      <c r="A35" s="8">
        <v>23</v>
      </c>
      <c r="B35" s="14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2"/>
      <c r="S35" s="132"/>
      <c r="T35" s="132"/>
      <c r="U35" s="132"/>
      <c r="V35" s="132"/>
      <c r="W35" s="132"/>
      <c r="X35" s="132"/>
      <c r="Y35" s="132"/>
      <c r="Z35" s="132"/>
      <c r="AA35" s="131"/>
      <c r="AB35" s="131"/>
      <c r="AC35" s="131"/>
      <c r="AD35" s="133"/>
      <c r="AE35" s="18"/>
      <c r="AF35" s="13"/>
      <c r="AG35" s="13"/>
      <c r="AH35" s="7"/>
      <c r="AI35" s="13"/>
      <c r="AJ35" s="13"/>
      <c r="AK35" s="13"/>
      <c r="AL35" s="14"/>
    </row>
    <row r="36" spans="1:38" s="12" customFormat="1" ht="16.5" customHeight="1" hidden="1">
      <c r="A36" s="8">
        <v>24</v>
      </c>
      <c r="B36" s="1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2"/>
      <c r="S36" s="132"/>
      <c r="T36" s="132"/>
      <c r="U36" s="132"/>
      <c r="V36" s="132"/>
      <c r="W36" s="132"/>
      <c r="X36" s="132"/>
      <c r="Y36" s="132"/>
      <c r="Z36" s="132"/>
      <c r="AA36" s="131"/>
      <c r="AB36" s="131"/>
      <c r="AC36" s="131"/>
      <c r="AD36" s="133"/>
      <c r="AE36" s="18"/>
      <c r="AF36" s="13"/>
      <c r="AG36" s="13"/>
      <c r="AH36" s="7"/>
      <c r="AI36" s="13"/>
      <c r="AJ36" s="13"/>
      <c r="AK36" s="13"/>
      <c r="AL36" s="14"/>
    </row>
    <row r="37" spans="1:38" s="12" customFormat="1" ht="16.5" customHeight="1" hidden="1">
      <c r="A37" s="8">
        <v>25</v>
      </c>
      <c r="B37" s="14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  <c r="S37" s="132"/>
      <c r="T37" s="132"/>
      <c r="U37" s="132"/>
      <c r="V37" s="132"/>
      <c r="W37" s="132"/>
      <c r="X37" s="132"/>
      <c r="Y37" s="132"/>
      <c r="Z37" s="132"/>
      <c r="AA37" s="131"/>
      <c r="AB37" s="131"/>
      <c r="AC37" s="131"/>
      <c r="AD37" s="133"/>
      <c r="AE37" s="18"/>
      <c r="AF37" s="13"/>
      <c r="AG37" s="13"/>
      <c r="AH37" s="7"/>
      <c r="AI37" s="13"/>
      <c r="AJ37" s="13"/>
      <c r="AK37" s="13"/>
      <c r="AL37" s="14"/>
    </row>
    <row r="38" spans="1:38" s="5" customFormat="1" ht="25.5" customHeight="1">
      <c r="A38" s="17"/>
      <c r="B38" s="16" t="s">
        <v>48</v>
      </c>
      <c r="C38" s="134">
        <f>SUM(C11:C37)</f>
        <v>742</v>
      </c>
      <c r="D38" s="134">
        <f aca="true" t="shared" si="0" ref="D38:AL38">SUM(D11:D37)</f>
        <v>196</v>
      </c>
      <c r="E38" s="134">
        <f t="shared" si="0"/>
        <v>81</v>
      </c>
      <c r="F38" s="134">
        <f t="shared" si="0"/>
        <v>81</v>
      </c>
      <c r="G38" s="134">
        <f t="shared" si="0"/>
        <v>1742</v>
      </c>
      <c r="H38" s="134">
        <f t="shared" si="0"/>
        <v>1432</v>
      </c>
      <c r="I38" s="134">
        <f t="shared" si="0"/>
        <v>637</v>
      </c>
      <c r="J38" s="134">
        <f t="shared" si="0"/>
        <v>620</v>
      </c>
      <c r="K38" s="134">
        <f t="shared" si="0"/>
        <v>0</v>
      </c>
      <c r="L38" s="134">
        <f t="shared" si="0"/>
        <v>188</v>
      </c>
      <c r="M38" s="134">
        <f t="shared" si="0"/>
        <v>198</v>
      </c>
      <c r="N38" s="134">
        <f t="shared" si="0"/>
        <v>1</v>
      </c>
      <c r="O38" s="134">
        <f t="shared" si="0"/>
        <v>41</v>
      </c>
      <c r="P38" s="134">
        <f t="shared" si="0"/>
        <v>10</v>
      </c>
      <c r="Q38" s="134">
        <f t="shared" si="0"/>
        <v>0</v>
      </c>
      <c r="R38" s="134">
        <f t="shared" si="0"/>
        <v>0</v>
      </c>
      <c r="S38" s="134">
        <f t="shared" si="0"/>
        <v>0</v>
      </c>
      <c r="T38" s="134">
        <f t="shared" si="0"/>
        <v>112</v>
      </c>
      <c r="U38" s="134">
        <f t="shared" si="0"/>
        <v>28</v>
      </c>
      <c r="V38" s="134">
        <f t="shared" si="0"/>
        <v>5</v>
      </c>
      <c r="W38" s="134">
        <v>2</v>
      </c>
      <c r="X38" s="134"/>
      <c r="Y38" s="134"/>
      <c r="Z38" s="134"/>
      <c r="AA38" s="134">
        <f t="shared" si="0"/>
        <v>1446</v>
      </c>
      <c r="AB38" s="134">
        <f t="shared" si="0"/>
        <v>301</v>
      </c>
      <c r="AC38" s="134">
        <f t="shared" si="0"/>
        <v>138</v>
      </c>
      <c r="AD38" s="134">
        <v>3</v>
      </c>
      <c r="AE38" s="15">
        <f t="shared" si="0"/>
        <v>0</v>
      </c>
      <c r="AF38" s="15">
        <f t="shared" si="0"/>
        <v>0</v>
      </c>
      <c r="AG38" s="15">
        <f t="shared" si="0"/>
        <v>0</v>
      </c>
      <c r="AH38" s="15">
        <f t="shared" si="0"/>
        <v>0</v>
      </c>
      <c r="AI38" s="15">
        <f t="shared" si="0"/>
        <v>0</v>
      </c>
      <c r="AJ38" s="15">
        <f t="shared" si="0"/>
        <v>0</v>
      </c>
      <c r="AK38" s="15">
        <f t="shared" si="0"/>
        <v>0</v>
      </c>
      <c r="AL38" s="15">
        <f t="shared" si="0"/>
        <v>0</v>
      </c>
    </row>
    <row r="39" spans="1:38" ht="12.75">
      <c r="A39" s="1"/>
      <c r="B39" s="1"/>
      <c r="C39" s="1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L39" s="1"/>
    </row>
    <row r="40" spans="2:38" ht="20.25">
      <c r="B40" s="42"/>
      <c r="C40" s="40"/>
      <c r="D40" s="41"/>
      <c r="E40" s="41"/>
      <c r="F40" s="41"/>
      <c r="G40" s="40"/>
      <c r="H40" s="40"/>
      <c r="I40" s="40"/>
      <c r="J40" s="40"/>
      <c r="K40" s="40"/>
      <c r="L40" s="40"/>
      <c r="M40" s="4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L40" s="1"/>
    </row>
    <row r="41" spans="1:38" ht="12.75">
      <c r="A41" s="1"/>
      <c r="B41" s="1"/>
      <c r="C41" s="1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L41" s="1"/>
    </row>
    <row r="42" spans="1:38" ht="20.25">
      <c r="A42" s="1"/>
      <c r="B42" s="42"/>
      <c r="C42" s="1"/>
      <c r="D42" s="4"/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L42" s="1"/>
    </row>
    <row r="43" spans="1:38" ht="12.75">
      <c r="A43" s="1"/>
      <c r="B43" s="1"/>
      <c r="C43" s="1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L43" s="1"/>
    </row>
    <row r="44" spans="1:38" ht="12.75">
      <c r="A44" s="1"/>
      <c r="B44" s="1"/>
      <c r="C44" s="1"/>
      <c r="D44" s="4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1"/>
    </row>
    <row r="45" spans="1:38" ht="12.75">
      <c r="A45" s="1"/>
      <c r="B45" s="1"/>
      <c r="C45" s="1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L45" s="1"/>
    </row>
    <row r="46" spans="1:38" ht="12.75">
      <c r="A46" s="1"/>
      <c r="B46" s="1"/>
      <c r="C46" s="1"/>
      <c r="D46" s="4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L46" s="1"/>
    </row>
    <row r="47" spans="1:38" ht="12.75">
      <c r="A47" s="1"/>
      <c r="B47" s="1"/>
      <c r="C47" s="1"/>
      <c r="D47" s="4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L47" s="1"/>
    </row>
    <row r="48" spans="1:38" ht="12.75">
      <c r="A48" s="1"/>
      <c r="B48" s="1"/>
      <c r="C48" s="1"/>
      <c r="D48" s="4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L48" s="1"/>
    </row>
    <row r="49" spans="1:38" ht="12.75">
      <c r="A49" s="1"/>
      <c r="B49" s="1"/>
      <c r="C49" s="1"/>
      <c r="D49" s="4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L49" s="1"/>
    </row>
    <row r="50" spans="1:38" ht="12.75">
      <c r="A50" s="1"/>
      <c r="B50" s="1"/>
      <c r="C50" s="1"/>
      <c r="D50" s="4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L50" s="1"/>
    </row>
    <row r="51" spans="1:38" ht="12.75">
      <c r="A51" s="1"/>
      <c r="B51" s="1"/>
      <c r="C51" s="1"/>
      <c r="D51" s="4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L51" s="1"/>
    </row>
    <row r="52" spans="1:38" ht="12.75">
      <c r="A52" s="1"/>
      <c r="B52" s="1"/>
      <c r="C52" s="1"/>
      <c r="D52" s="4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L52" s="1"/>
    </row>
    <row r="53" spans="1:38" ht="12.75">
      <c r="A53" s="1"/>
      <c r="B53" s="1"/>
      <c r="C53" s="1"/>
      <c r="D53" s="4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L53" s="1"/>
    </row>
    <row r="54" spans="1:38" ht="12.75">
      <c r="A54" s="1"/>
      <c r="B54" s="1"/>
      <c r="C54" s="1"/>
      <c r="D54" s="4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L54" s="1"/>
    </row>
    <row r="55" spans="1:38" ht="12.75">
      <c r="A55" s="1"/>
      <c r="B55" s="1"/>
      <c r="C55" s="1"/>
      <c r="D55" s="4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L55" s="1"/>
    </row>
    <row r="56" spans="1:38" ht="12.75">
      <c r="A56" s="1"/>
      <c r="B56" s="1"/>
      <c r="C56" s="1"/>
      <c r="D56" s="4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L56" s="1"/>
    </row>
    <row r="57" spans="1:38" ht="12.75">
      <c r="A57" s="1"/>
      <c r="B57" s="1"/>
      <c r="C57" s="1"/>
      <c r="D57" s="4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L57" s="1"/>
    </row>
    <row r="58" spans="1:38" ht="12.75">
      <c r="A58" s="1"/>
      <c r="B58" s="1"/>
      <c r="C58" s="1"/>
      <c r="D58" s="4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L58" s="1"/>
    </row>
    <row r="59" spans="1:38" ht="12.75">
      <c r="A59" s="1"/>
      <c r="B59" s="1"/>
      <c r="C59" s="1"/>
      <c r="D59" s="4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L59" s="1"/>
    </row>
    <row r="60" spans="1:38" ht="12.75">
      <c r="A60" s="1"/>
      <c r="B60" s="1"/>
      <c r="C60" s="1"/>
      <c r="D60" s="4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L60" s="1"/>
    </row>
    <row r="61" spans="1:38" ht="12.75">
      <c r="A61" s="1"/>
      <c r="B61" s="1"/>
      <c r="C61" s="1"/>
      <c r="D61" s="4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L61" s="1"/>
    </row>
    <row r="62" spans="1:38" ht="12.75">
      <c r="A62" s="1"/>
      <c r="B62" s="1"/>
      <c r="C62" s="1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L62" s="1"/>
    </row>
    <row r="63" spans="1:38" ht="12.75">
      <c r="A63" s="1"/>
      <c r="B63" s="1"/>
      <c r="C63" s="1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L63" s="1"/>
    </row>
    <row r="64" spans="1:38" ht="12.75">
      <c r="A64" s="1"/>
      <c r="B64" s="1"/>
      <c r="C64" s="1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L64" s="1"/>
    </row>
    <row r="65" spans="1:38" ht="12.75">
      <c r="A65" s="1"/>
      <c r="B65" s="1"/>
      <c r="C65" s="1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L65" s="1"/>
    </row>
    <row r="66" spans="1:38" ht="12.75">
      <c r="A66" s="1"/>
      <c r="B66" s="1"/>
      <c r="C66" s="1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L66" s="1"/>
    </row>
    <row r="67" spans="1:38" ht="12.75">
      <c r="A67" s="1"/>
      <c r="B67" s="1"/>
      <c r="C67" s="1"/>
      <c r="D67" s="4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L67" s="1"/>
    </row>
    <row r="68" spans="1:38" ht="12.75">
      <c r="A68" s="1"/>
      <c r="B68" s="1"/>
      <c r="C68" s="1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L68" s="1"/>
    </row>
    <row r="69" spans="1:38" ht="12.75">
      <c r="A69" s="1"/>
      <c r="B69" s="1"/>
      <c r="C69" s="1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L69" s="1"/>
    </row>
    <row r="70" spans="1:38" ht="12.75">
      <c r="A70" s="1"/>
      <c r="B70" s="1"/>
      <c r="C70" s="1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L70" s="1"/>
    </row>
    <row r="71" spans="1:38" ht="12.75">
      <c r="A71" s="1"/>
      <c r="B71" s="1"/>
      <c r="C71" s="1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L71" s="1"/>
    </row>
    <row r="72" spans="1:38" ht="12.75">
      <c r="A72" s="1"/>
      <c r="B72" s="1"/>
      <c r="C72" s="1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L72" s="1"/>
    </row>
    <row r="73" spans="1:38" ht="12.75">
      <c r="A73" s="1"/>
      <c r="B73" s="1"/>
      <c r="C73" s="1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L73" s="1"/>
    </row>
    <row r="74" spans="1:38" ht="12.75">
      <c r="A74" s="1"/>
      <c r="B74" s="1"/>
      <c r="C74" s="1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L74" s="1"/>
    </row>
    <row r="75" spans="1:38" ht="12.75">
      <c r="A75" s="1"/>
      <c r="B75" s="1"/>
      <c r="C75" s="1"/>
      <c r="D75" s="4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L75" s="1"/>
    </row>
    <row r="76" spans="1:38" ht="12.75">
      <c r="A76" s="1"/>
      <c r="B76" s="1"/>
      <c r="C76" s="1"/>
      <c r="D76" s="4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L76" s="1"/>
    </row>
    <row r="77" spans="1:38" ht="12.75">
      <c r="A77" s="1"/>
      <c r="B77" s="1"/>
      <c r="C77" s="1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L77" s="1"/>
    </row>
    <row r="78" spans="1:38" ht="12.75">
      <c r="A78" s="1"/>
      <c r="B78" s="1"/>
      <c r="C78" s="1"/>
      <c r="D78" s="4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L78" s="1"/>
    </row>
    <row r="79" spans="1:38" ht="12.75">
      <c r="A79" s="1"/>
      <c r="B79" s="1"/>
      <c r="C79" s="1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L79" s="1"/>
    </row>
    <row r="80" spans="1:38" ht="12.75">
      <c r="A80" s="1"/>
      <c r="B80" s="1"/>
      <c r="C80" s="1"/>
      <c r="D80" s="4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L80" s="1"/>
    </row>
    <row r="81" spans="1:38" ht="12.75">
      <c r="A81" s="1"/>
      <c r="B81" s="1"/>
      <c r="C81" s="1"/>
      <c r="D81" s="4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L81" s="1"/>
    </row>
    <row r="82" spans="1:38" ht="12.75">
      <c r="A82" s="1"/>
      <c r="B82" s="1"/>
      <c r="C82" s="1"/>
      <c r="D82" s="4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L82" s="1"/>
    </row>
    <row r="83" spans="1:38" ht="12.75">
      <c r="A83" s="1"/>
      <c r="B83" s="1"/>
      <c r="C83" s="1"/>
      <c r="D83" s="4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L83" s="1"/>
    </row>
    <row r="84" spans="1:38" ht="12.75">
      <c r="A84" s="1"/>
      <c r="B84" s="1"/>
      <c r="C84" s="1"/>
      <c r="D84" s="4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L84" s="1"/>
    </row>
    <row r="85" spans="1:38" ht="12.75">
      <c r="A85" s="1"/>
      <c r="B85" s="1"/>
      <c r="C85" s="1"/>
      <c r="D85" s="4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L85" s="1"/>
    </row>
    <row r="86" spans="1:38" ht="12.75">
      <c r="A86" s="1"/>
      <c r="B86" s="1"/>
      <c r="C86" s="1"/>
      <c r="D86" s="4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L86" s="1"/>
    </row>
    <row r="87" spans="1:38" ht="12.75">
      <c r="A87" s="1"/>
      <c r="B87" s="1"/>
      <c r="C87" s="1"/>
      <c r="D87" s="4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L87" s="1"/>
    </row>
    <row r="88" spans="1:38" ht="12.75">
      <c r="A88" s="1"/>
      <c r="B88" s="1"/>
      <c r="C88" s="1"/>
      <c r="D88" s="4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L88" s="1"/>
    </row>
    <row r="89" spans="1:38" ht="12.75">
      <c r="A89" s="1"/>
      <c r="B89" s="1"/>
      <c r="C89" s="1"/>
      <c r="D89" s="4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L89" s="1"/>
    </row>
    <row r="90" spans="1:38" ht="12.75">
      <c r="A90" s="1"/>
      <c r="B90" s="1"/>
      <c r="C90" s="1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L90" s="1"/>
    </row>
    <row r="91" spans="1:38" ht="12.75">
      <c r="A91" s="1"/>
      <c r="B91" s="1"/>
      <c r="C91" s="1"/>
      <c r="D91" s="4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L91" s="1"/>
    </row>
    <row r="92" spans="1:38" ht="12.75">
      <c r="A92" s="1"/>
      <c r="B92" s="1"/>
      <c r="C92" s="1"/>
      <c r="D92" s="4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L92" s="1"/>
    </row>
    <row r="93" spans="1:38" ht="12.75">
      <c r="A93" s="1"/>
      <c r="B93" s="1"/>
      <c r="C93" s="1"/>
      <c r="D93" s="4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L93" s="1"/>
    </row>
    <row r="94" spans="1:38" ht="12.75">
      <c r="A94" s="1"/>
      <c r="B94" s="1"/>
      <c r="C94" s="1"/>
      <c r="D94" s="4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L94" s="1"/>
    </row>
    <row r="95" spans="1:38" ht="12.75">
      <c r="A95" s="1"/>
      <c r="B95" s="1"/>
      <c r="C95" s="1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L95" s="1"/>
    </row>
    <row r="96" spans="1:38" ht="12.75">
      <c r="A96" s="1"/>
      <c r="B96" s="1"/>
      <c r="C96" s="1"/>
      <c r="D96" s="4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L96" s="1"/>
    </row>
    <row r="97" spans="1:38" ht="12.75">
      <c r="A97" s="1"/>
      <c r="B97" s="1"/>
      <c r="C97" s="1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L97" s="1"/>
    </row>
    <row r="98" spans="1:38" ht="12.75">
      <c r="A98" s="1"/>
      <c r="B98" s="1"/>
      <c r="C98" s="1"/>
      <c r="D98" s="4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L98" s="1"/>
    </row>
    <row r="99" spans="1:38" ht="12.75">
      <c r="A99" s="1"/>
      <c r="B99" s="1"/>
      <c r="C99" s="1"/>
      <c r="D99" s="4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L99" s="1"/>
    </row>
    <row r="100" spans="1:38" ht="12.75">
      <c r="A100" s="1"/>
      <c r="B100" s="1"/>
      <c r="C100" s="1"/>
      <c r="D100" s="4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L100" s="1"/>
    </row>
    <row r="101" spans="1:38" ht="12.75">
      <c r="A101" s="1"/>
      <c r="B101" s="1"/>
      <c r="C101" s="1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L101" s="1"/>
    </row>
    <row r="102" spans="1:38" ht="12.75">
      <c r="A102" s="1"/>
      <c r="B102" s="1"/>
      <c r="C102" s="1"/>
      <c r="D102" s="4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L102" s="1"/>
    </row>
    <row r="103" spans="1:38" ht="12.75">
      <c r="A103" s="1"/>
      <c r="B103" s="1"/>
      <c r="C103" s="1"/>
      <c r="D103" s="4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L103" s="1"/>
    </row>
    <row r="104" spans="1:38" ht="12.75">
      <c r="A104" s="1"/>
      <c r="B104" s="1"/>
      <c r="C104" s="1"/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L104" s="1"/>
    </row>
    <row r="105" spans="1:38" ht="12.75">
      <c r="A105" s="1"/>
      <c r="B105" s="1"/>
      <c r="C105" s="1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L105" s="1"/>
    </row>
    <row r="106" spans="1:38" ht="12.75">
      <c r="A106" s="1"/>
      <c r="B106" s="1"/>
      <c r="C106" s="1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L106" s="1"/>
    </row>
    <row r="107" spans="1:38" ht="12.75">
      <c r="A107" s="1"/>
      <c r="B107" s="1"/>
      <c r="C107" s="1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L107" s="1"/>
    </row>
    <row r="108" spans="1:38" ht="12.75">
      <c r="A108" s="1"/>
      <c r="B108" s="1"/>
      <c r="C108" s="1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L108" s="1"/>
    </row>
    <row r="109" spans="1:38" ht="12.75">
      <c r="A109" s="1"/>
      <c r="B109" s="1"/>
      <c r="C109" s="1"/>
      <c r="D109" s="4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L109" s="1"/>
    </row>
    <row r="110" spans="1:38" ht="12.75">
      <c r="A110" s="1"/>
      <c r="B110" s="1"/>
      <c r="C110" s="1"/>
      <c r="D110" s="4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L110" s="1"/>
    </row>
    <row r="111" spans="1:38" ht="12.75">
      <c r="A111" s="1"/>
      <c r="B111" s="1"/>
      <c r="C111" s="1"/>
      <c r="D111" s="4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L111" s="1"/>
    </row>
    <row r="112" spans="1:38" ht="12.75">
      <c r="A112" s="1"/>
      <c r="B112" s="1"/>
      <c r="C112" s="1"/>
      <c r="D112" s="4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L112" s="1"/>
    </row>
    <row r="113" spans="1:38" ht="12.75">
      <c r="A113" s="1"/>
      <c r="B113" s="1"/>
      <c r="C113" s="1"/>
      <c r="D113" s="4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L113" s="1"/>
    </row>
    <row r="114" spans="1:38" ht="12.75">
      <c r="A114" s="1"/>
      <c r="B114" s="1"/>
      <c r="C114" s="1"/>
      <c r="D114" s="4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L114" s="1"/>
    </row>
    <row r="115" spans="1:38" ht="12.75">
      <c r="A115" s="1"/>
      <c r="B115" s="1"/>
      <c r="C115" s="1"/>
      <c r="D115" s="4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L115" s="1"/>
    </row>
    <row r="116" spans="1:38" ht="12.75">
      <c r="A116" s="1"/>
      <c r="B116" s="1"/>
      <c r="C116" s="1"/>
      <c r="D116" s="4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L116" s="1"/>
    </row>
    <row r="117" spans="1:38" ht="12.75">
      <c r="A117" s="1"/>
      <c r="B117" s="1"/>
      <c r="C117" s="1"/>
      <c r="D117" s="4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L117" s="1"/>
    </row>
    <row r="118" spans="1:38" ht="12.75">
      <c r="A118" s="1"/>
      <c r="B118" s="1"/>
      <c r="C118" s="1"/>
      <c r="D118" s="4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L118" s="1"/>
    </row>
    <row r="119" spans="1:38" ht="12.75">
      <c r="A119" s="1"/>
      <c r="B119" s="1"/>
      <c r="C119" s="1"/>
      <c r="D119" s="4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L119" s="1"/>
    </row>
    <row r="120" spans="1:38" ht="12.75">
      <c r="A120" s="1"/>
      <c r="B120" s="1"/>
      <c r="C120" s="1"/>
      <c r="D120" s="4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L120" s="1"/>
    </row>
    <row r="121" spans="1:38" ht="12.75">
      <c r="A121" s="1"/>
      <c r="B121" s="1"/>
      <c r="C121" s="1"/>
      <c r="D121" s="4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L121" s="1"/>
    </row>
    <row r="122" spans="1:38" ht="12.75">
      <c r="A122" s="1"/>
      <c r="B122" s="1"/>
      <c r="C122" s="1"/>
      <c r="D122" s="4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L122" s="1"/>
    </row>
    <row r="123" spans="1:38" ht="12.75">
      <c r="A123" s="1"/>
      <c r="B123" s="1"/>
      <c r="C123" s="1"/>
      <c r="D123" s="4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L123" s="1"/>
    </row>
    <row r="124" spans="1:38" ht="12.75">
      <c r="A124" s="1"/>
      <c r="B124" s="1"/>
      <c r="C124" s="1"/>
      <c r="D124" s="4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L124" s="1"/>
    </row>
    <row r="125" spans="1:38" ht="12.75">
      <c r="A125" s="1"/>
      <c r="B125" s="1"/>
      <c r="C125" s="1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L125" s="1"/>
    </row>
    <row r="126" spans="1:38" ht="12.75">
      <c r="A126" s="1"/>
      <c r="B126" s="1"/>
      <c r="C126" s="1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L126" s="1"/>
    </row>
    <row r="127" spans="1:38" ht="12.75">
      <c r="A127" s="1"/>
      <c r="B127" s="1"/>
      <c r="C127" s="1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L127" s="1"/>
    </row>
    <row r="128" spans="1:38" ht="12.75">
      <c r="A128" s="1"/>
      <c r="B128" s="1"/>
      <c r="C128" s="1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L128" s="1"/>
    </row>
    <row r="129" spans="1:38" ht="12.75">
      <c r="A129" s="1"/>
      <c r="B129" s="1"/>
      <c r="C129" s="1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L129" s="1"/>
    </row>
    <row r="130" spans="1:38" ht="12.75">
      <c r="A130" s="1"/>
      <c r="B130" s="1"/>
      <c r="C130" s="1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L130" s="1"/>
    </row>
    <row r="131" spans="1:38" ht="12.75">
      <c r="A131" s="1"/>
      <c r="B131" s="1"/>
      <c r="C131" s="1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L131" s="1"/>
    </row>
    <row r="132" spans="1:38" ht="12.75">
      <c r="A132" s="1"/>
      <c r="B132" s="1"/>
      <c r="C132" s="1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L132" s="1"/>
    </row>
    <row r="133" spans="1:38" ht="12.75">
      <c r="A133" s="1"/>
      <c r="B133" s="1"/>
      <c r="C133" s="1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L133" s="1"/>
    </row>
    <row r="134" spans="1:38" ht="12.75">
      <c r="A134" s="1"/>
      <c r="B134" s="1"/>
      <c r="C134" s="1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L134" s="1"/>
    </row>
    <row r="135" spans="1:38" ht="12.75">
      <c r="A135" s="1"/>
      <c r="B135" s="1"/>
      <c r="C135" s="1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L135" s="1"/>
    </row>
    <row r="136" spans="1:38" ht="12.75">
      <c r="A136" s="1"/>
      <c r="B136" s="1"/>
      <c r="C136" s="1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L136" s="1"/>
    </row>
    <row r="137" spans="1:38" ht="12.75">
      <c r="A137" s="1"/>
      <c r="B137" s="1"/>
      <c r="C137" s="1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L137" s="1"/>
    </row>
    <row r="138" spans="1:38" ht="12.75">
      <c r="A138" s="1"/>
      <c r="B138" s="1"/>
      <c r="C138" s="1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L138" s="1"/>
    </row>
    <row r="139" spans="1:38" ht="12.75">
      <c r="A139" s="1"/>
      <c r="B139" s="1"/>
      <c r="C139" s="1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L139" s="1"/>
    </row>
    <row r="140" spans="1:38" ht="12.75">
      <c r="A140" s="1"/>
      <c r="B140" s="1"/>
      <c r="C140" s="1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L140" s="1"/>
    </row>
    <row r="141" spans="1:38" ht="12.75">
      <c r="A141" s="1"/>
      <c r="B141" s="1"/>
      <c r="C141" s="1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L141" s="1"/>
    </row>
    <row r="142" spans="1:38" ht="12.75">
      <c r="A142" s="1"/>
      <c r="B142" s="1"/>
      <c r="C142" s="1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L142" s="1"/>
    </row>
    <row r="143" spans="1:38" ht="12.75">
      <c r="A143" s="1"/>
      <c r="B143" s="1"/>
      <c r="C143" s="1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L143" s="1"/>
    </row>
    <row r="144" spans="1:38" ht="12.75">
      <c r="A144" s="1"/>
      <c r="B144" s="1"/>
      <c r="C144" s="1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L144" s="1"/>
    </row>
    <row r="145" spans="1:38" ht="12.75">
      <c r="A145" s="1"/>
      <c r="B145" s="1"/>
      <c r="C145" s="1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L145" s="1"/>
    </row>
    <row r="146" spans="1:38" ht="12.75">
      <c r="A146" s="1"/>
      <c r="B146" s="1"/>
      <c r="C146" s="1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L146" s="1"/>
    </row>
    <row r="147" spans="1:38" ht="12.75">
      <c r="A147" s="1"/>
      <c r="B147" s="1"/>
      <c r="C147" s="1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L147" s="1"/>
    </row>
    <row r="148" spans="1:38" ht="12.75">
      <c r="A148" s="1"/>
      <c r="B148" s="1"/>
      <c r="C148" s="1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L148" s="1"/>
    </row>
    <row r="149" spans="1:38" ht="12.75">
      <c r="A149" s="1"/>
      <c r="B149" s="1"/>
      <c r="C149" s="1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L149" s="1"/>
    </row>
    <row r="150" spans="1:38" ht="12.75">
      <c r="A150" s="1"/>
      <c r="B150" s="1"/>
      <c r="C150" s="1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L150" s="1"/>
    </row>
    <row r="151" spans="1:38" ht="12.75">
      <c r="A151" s="1"/>
      <c r="B151" s="1"/>
      <c r="C151" s="1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L151" s="1"/>
    </row>
    <row r="152" spans="1:38" ht="12.75">
      <c r="A152" s="1"/>
      <c r="B152" s="1"/>
      <c r="C152" s="1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L152" s="1"/>
    </row>
    <row r="153" spans="1:38" ht="12.75">
      <c r="A153" s="1"/>
      <c r="B153" s="1"/>
      <c r="C153" s="1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L153" s="1"/>
    </row>
    <row r="154" spans="1:38" ht="12.75">
      <c r="A154" s="1"/>
      <c r="B154" s="1"/>
      <c r="C154" s="1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L154" s="1"/>
    </row>
    <row r="155" spans="1:38" ht="12.75">
      <c r="A155" s="1"/>
      <c r="B155" s="1"/>
      <c r="C155" s="1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L155" s="1"/>
    </row>
    <row r="156" spans="1:38" ht="12.75">
      <c r="A156" s="1"/>
      <c r="B156" s="1"/>
      <c r="C156" s="1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L156" s="1"/>
    </row>
    <row r="157" spans="1:38" ht="12.75">
      <c r="A157" s="1"/>
      <c r="B157" s="1"/>
      <c r="C157" s="1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L157" s="1"/>
    </row>
    <row r="158" spans="1:38" ht="12.75">
      <c r="A158" s="1"/>
      <c r="B158" s="1"/>
      <c r="C158" s="1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L158" s="1"/>
    </row>
    <row r="159" spans="1:38" ht="12.75">
      <c r="A159" s="1"/>
      <c r="B159" s="1"/>
      <c r="C159" s="1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L159" s="1"/>
    </row>
    <row r="160" spans="1:38" ht="12.75">
      <c r="A160" s="1"/>
      <c r="B160" s="1"/>
      <c r="C160" s="1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L160" s="1"/>
    </row>
    <row r="161" spans="1:38" ht="12.75">
      <c r="A161" s="1"/>
      <c r="B161" s="1"/>
      <c r="C161" s="1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L161" s="1"/>
    </row>
    <row r="162" spans="1:38" ht="12.75">
      <c r="A162" s="1"/>
      <c r="B162" s="1"/>
      <c r="C162" s="1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L162" s="1"/>
    </row>
    <row r="163" spans="1:38" ht="12.75">
      <c r="A163" s="1"/>
      <c r="B163" s="1"/>
      <c r="C163" s="1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L163" s="1"/>
    </row>
    <row r="164" spans="1:38" ht="12.75">
      <c r="A164" s="1"/>
      <c r="B164" s="1"/>
      <c r="C164" s="1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L164" s="1"/>
    </row>
    <row r="165" spans="1:38" ht="12.75">
      <c r="A165" s="1"/>
      <c r="B165" s="1"/>
      <c r="C165" s="1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L165" s="1"/>
    </row>
    <row r="166" spans="1:38" ht="12.75">
      <c r="A166" s="1"/>
      <c r="B166" s="1"/>
      <c r="C166" s="1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L166" s="1"/>
    </row>
    <row r="167" spans="1:38" ht="12.75">
      <c r="A167" s="1"/>
      <c r="B167" s="1"/>
      <c r="C167" s="1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L167" s="1"/>
    </row>
    <row r="168" spans="1:38" ht="12.75">
      <c r="A168" s="1"/>
      <c r="B168" s="1"/>
      <c r="C168" s="1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L168" s="1"/>
    </row>
    <row r="169" spans="1:38" ht="12.75">
      <c r="A169" s="1"/>
      <c r="B169" s="1"/>
      <c r="C169" s="1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L169" s="1"/>
    </row>
    <row r="170" spans="1:38" ht="12.75">
      <c r="A170" s="1"/>
      <c r="B170" s="1"/>
      <c r="C170" s="1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L170" s="1"/>
    </row>
    <row r="171" spans="1:38" ht="12.75">
      <c r="A171" s="1"/>
      <c r="B171" s="1"/>
      <c r="C171" s="1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L171" s="1"/>
    </row>
    <row r="172" spans="1:38" ht="12.75">
      <c r="A172" s="1"/>
      <c r="B172" s="1"/>
      <c r="C172" s="1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L172" s="1"/>
    </row>
    <row r="173" spans="1:38" ht="12.75">
      <c r="A173" s="1"/>
      <c r="B173" s="1"/>
      <c r="C173" s="1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L173" s="1"/>
    </row>
    <row r="174" spans="1:38" ht="12.75">
      <c r="A174" s="1"/>
      <c r="B174" s="1"/>
      <c r="C174" s="1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L174" s="1"/>
    </row>
    <row r="175" spans="1:38" ht="12.75">
      <c r="A175" s="1"/>
      <c r="B175" s="1"/>
      <c r="C175" s="1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L175" s="1"/>
    </row>
    <row r="176" spans="1:38" ht="12.75">
      <c r="A176" s="1"/>
      <c r="B176" s="1"/>
      <c r="C176" s="1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L176" s="1"/>
    </row>
    <row r="177" spans="1:38" ht="12.75">
      <c r="A177" s="1"/>
      <c r="B177" s="1"/>
      <c r="C177" s="1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L177" s="1"/>
    </row>
    <row r="178" spans="1:38" ht="12.75">
      <c r="A178" s="1"/>
      <c r="B178" s="1"/>
      <c r="C178" s="1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L178" s="1"/>
    </row>
    <row r="179" spans="1:38" ht="12.75">
      <c r="A179" s="1"/>
      <c r="B179" s="1"/>
      <c r="C179" s="1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L179" s="1"/>
    </row>
    <row r="180" spans="1:38" ht="12.75">
      <c r="A180" s="1"/>
      <c r="B180" s="1"/>
      <c r="C180" s="1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L180" s="1"/>
    </row>
    <row r="181" spans="1:38" ht="12.75">
      <c r="A181" s="1"/>
      <c r="B181" s="1"/>
      <c r="C181" s="1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L181" s="1"/>
    </row>
    <row r="182" spans="1:38" ht="12.75">
      <c r="A182" s="1"/>
      <c r="B182" s="1"/>
      <c r="C182" s="1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L182" s="1"/>
    </row>
    <row r="183" spans="1:38" ht="12.75">
      <c r="A183" s="1"/>
      <c r="B183" s="1"/>
      <c r="C183" s="1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L183" s="1"/>
    </row>
    <row r="184" spans="1:38" ht="12.75">
      <c r="A184" s="1"/>
      <c r="B184" s="1"/>
      <c r="C184" s="1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L184" s="1"/>
    </row>
    <row r="185" spans="1:38" ht="12.75">
      <c r="A185" s="1"/>
      <c r="B185" s="1"/>
      <c r="C185" s="1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L185" s="1"/>
    </row>
    <row r="186" spans="1:38" ht="12.75">
      <c r="A186" s="1"/>
      <c r="B186" s="1"/>
      <c r="C186" s="1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L186" s="1"/>
    </row>
    <row r="187" spans="1:38" ht="12.75">
      <c r="A187" s="1"/>
      <c r="B187" s="1"/>
      <c r="C187" s="1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L187" s="1"/>
    </row>
    <row r="188" spans="1:38" ht="12.75">
      <c r="A188" s="1"/>
      <c r="B188" s="1"/>
      <c r="C188" s="1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L188" s="1"/>
    </row>
    <row r="189" spans="1:38" ht="12.75">
      <c r="A189" s="1"/>
      <c r="B189" s="1"/>
      <c r="C189" s="1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L189" s="1"/>
    </row>
    <row r="190" spans="1:38" ht="12.75">
      <c r="A190" s="1"/>
      <c r="B190" s="1"/>
      <c r="C190" s="1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L190" s="1"/>
    </row>
    <row r="191" spans="1:38" ht="12.75">
      <c r="A191" s="1"/>
      <c r="B191" s="1"/>
      <c r="C191" s="1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L191" s="1"/>
    </row>
    <row r="192" spans="1:38" ht="12.75">
      <c r="A192" s="1"/>
      <c r="B192" s="1"/>
      <c r="C192" s="1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L192" s="1"/>
    </row>
    <row r="193" spans="1:38" ht="12.75">
      <c r="A193" s="1"/>
      <c r="B193" s="1"/>
      <c r="C193" s="1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L193" s="1"/>
    </row>
    <row r="194" spans="1:38" ht="12.75">
      <c r="A194" s="1"/>
      <c r="B194" s="1"/>
      <c r="C194" s="1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L194" s="1"/>
    </row>
    <row r="195" spans="1:38" ht="12.75">
      <c r="A195" s="1"/>
      <c r="B195" s="1"/>
      <c r="C195" s="1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L195" s="1"/>
    </row>
    <row r="196" spans="1:38" ht="12.75">
      <c r="A196" s="1"/>
      <c r="B196" s="1"/>
      <c r="C196" s="1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L196" s="1"/>
    </row>
    <row r="197" spans="1:38" ht="12.75">
      <c r="A197" s="1"/>
      <c r="B197" s="1"/>
      <c r="C197" s="1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L197" s="1"/>
    </row>
    <row r="198" spans="1:38" ht="12.75">
      <c r="A198" s="1"/>
      <c r="B198" s="1"/>
      <c r="C198" s="1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L198" s="1"/>
    </row>
    <row r="199" spans="1:38" ht="12.75">
      <c r="A199" s="1"/>
      <c r="B199" s="1"/>
      <c r="C199" s="1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L199" s="1"/>
    </row>
    <row r="200" spans="1:38" ht="12.75">
      <c r="A200" s="1"/>
      <c r="B200" s="1"/>
      <c r="C200" s="1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L200" s="1"/>
    </row>
    <row r="201" spans="1:38" ht="12.75">
      <c r="A201" s="1"/>
      <c r="B201" s="1"/>
      <c r="C201" s="1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L201" s="1"/>
    </row>
    <row r="202" spans="1:38" ht="12.75">
      <c r="A202" s="1"/>
      <c r="B202" s="1"/>
      <c r="C202" s="1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L202" s="1"/>
    </row>
    <row r="203" spans="1:38" ht="12.75">
      <c r="A203" s="1"/>
      <c r="B203" s="1"/>
      <c r="C203" s="1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L203" s="1"/>
    </row>
    <row r="204" spans="1:38" ht="12.75">
      <c r="A204" s="1"/>
      <c r="B204" s="1"/>
      <c r="C204" s="1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L204" s="1"/>
    </row>
    <row r="205" spans="1:38" ht="12.75">
      <c r="A205" s="1"/>
      <c r="B205" s="1"/>
      <c r="C205" s="1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L205" s="1"/>
    </row>
    <row r="206" spans="1:38" ht="12.75">
      <c r="A206" s="1"/>
      <c r="B206" s="1"/>
      <c r="C206" s="1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L206" s="1"/>
    </row>
    <row r="207" spans="1:38" ht="12.75">
      <c r="A207" s="1"/>
      <c r="B207" s="1"/>
      <c r="C207" s="1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L207" s="1"/>
    </row>
    <row r="208" spans="1:38" ht="12.75">
      <c r="A208" s="1"/>
      <c r="B208" s="1"/>
      <c r="C208" s="1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L208" s="1"/>
    </row>
    <row r="209" spans="1:38" ht="12.75">
      <c r="A209" s="1"/>
      <c r="B209" s="1"/>
      <c r="C209" s="1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L209" s="1"/>
    </row>
    <row r="210" spans="1:38" ht="12.75">
      <c r="A210" s="1"/>
      <c r="B210" s="1"/>
      <c r="C210" s="1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L210" s="1"/>
    </row>
    <row r="211" spans="1:38" ht="12.75">
      <c r="A211" s="1"/>
      <c r="B211" s="1"/>
      <c r="C211" s="1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L211" s="1"/>
    </row>
    <row r="212" spans="1:38" ht="12.75">
      <c r="A212" s="1"/>
      <c r="B212" s="1"/>
      <c r="C212" s="1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L212" s="1"/>
    </row>
    <row r="213" spans="1:38" ht="12.75">
      <c r="A213" s="1"/>
      <c r="B213" s="1"/>
      <c r="C213" s="1"/>
      <c r="D213" s="4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L213" s="1"/>
    </row>
    <row r="214" spans="1:38" ht="12.75">
      <c r="A214" s="1"/>
      <c r="B214" s="1"/>
      <c r="C214" s="1"/>
      <c r="D214" s="4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L214" s="1"/>
    </row>
    <row r="215" spans="1:38" ht="12.75">
      <c r="A215" s="1"/>
      <c r="B215" s="1"/>
      <c r="C215" s="1"/>
      <c r="D215" s="4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L215" s="1"/>
    </row>
    <row r="216" spans="1:38" ht="12.75">
      <c r="A216" s="1"/>
      <c r="B216" s="1"/>
      <c r="C216" s="1"/>
      <c r="D216" s="4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L216" s="1"/>
    </row>
    <row r="217" spans="1:38" ht="12.75">
      <c r="A217" s="1"/>
      <c r="B217" s="1"/>
      <c r="C217" s="1"/>
      <c r="D217" s="4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L217" s="1"/>
    </row>
    <row r="218" spans="1:38" ht="12.75">
      <c r="A218" s="1"/>
      <c r="B218" s="1"/>
      <c r="C218" s="1"/>
      <c r="D218" s="4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L218" s="1"/>
    </row>
    <row r="219" spans="1:38" ht="12.75">
      <c r="A219" s="1"/>
      <c r="B219" s="1"/>
      <c r="C219" s="1"/>
      <c r="D219" s="4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L219" s="1"/>
    </row>
    <row r="220" spans="1:38" ht="12.75">
      <c r="A220" s="1"/>
      <c r="B220" s="1"/>
      <c r="C220" s="1"/>
      <c r="D220" s="4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L220" s="1"/>
    </row>
    <row r="221" spans="1:38" ht="12.75">
      <c r="A221" s="1"/>
      <c r="B221" s="1"/>
      <c r="C221" s="1"/>
      <c r="D221" s="4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L221" s="1"/>
    </row>
    <row r="222" spans="1:38" ht="12.75">
      <c r="A222" s="1"/>
      <c r="B222" s="1"/>
      <c r="C222" s="1"/>
      <c r="D222" s="4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L222" s="1"/>
    </row>
    <row r="223" spans="1:38" ht="12.75">
      <c r="A223" s="1"/>
      <c r="B223" s="1"/>
      <c r="C223" s="1"/>
      <c r="D223" s="4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L223" s="1"/>
    </row>
    <row r="224" spans="1:38" ht="12.75">
      <c r="A224" s="1"/>
      <c r="B224" s="1"/>
      <c r="C224" s="1"/>
      <c r="D224" s="4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L224" s="1"/>
    </row>
    <row r="225" spans="1:38" ht="12.75">
      <c r="A225" s="1"/>
      <c r="B225" s="1"/>
      <c r="C225" s="1"/>
      <c r="D225" s="4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L225" s="1"/>
    </row>
    <row r="226" spans="1:38" ht="12.75">
      <c r="A226" s="1"/>
      <c r="B226" s="1"/>
      <c r="C226" s="1"/>
      <c r="D226" s="4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L226" s="1"/>
    </row>
    <row r="227" spans="1:38" ht="12.75">
      <c r="A227" s="1"/>
      <c r="B227" s="1"/>
      <c r="C227" s="1"/>
      <c r="D227" s="4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L227" s="1"/>
    </row>
    <row r="228" spans="1:38" ht="12.75">
      <c r="A228" s="1"/>
      <c r="B228" s="1"/>
      <c r="C228" s="1"/>
      <c r="D228" s="4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L228" s="1"/>
    </row>
    <row r="229" spans="1:38" ht="12.75">
      <c r="A229" s="1"/>
      <c r="B229" s="1"/>
      <c r="C229" s="1"/>
      <c r="D229" s="4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L229" s="1"/>
    </row>
    <row r="230" spans="1:38" ht="12.75">
      <c r="A230" s="1"/>
      <c r="B230" s="1"/>
      <c r="C230" s="1"/>
      <c r="D230" s="4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L230" s="1"/>
    </row>
    <row r="231" spans="1:38" ht="12.75">
      <c r="A231" s="1"/>
      <c r="B231" s="1"/>
      <c r="C231" s="1"/>
      <c r="D231" s="4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L231" s="1"/>
    </row>
    <row r="232" spans="1:38" ht="12.75">
      <c r="A232" s="1"/>
      <c r="B232" s="1"/>
      <c r="C232" s="1"/>
      <c r="D232" s="4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L232" s="1"/>
    </row>
    <row r="233" spans="1:38" ht="12.75">
      <c r="A233" s="1"/>
      <c r="B233" s="1"/>
      <c r="C233" s="1"/>
      <c r="D233" s="4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L233" s="1"/>
    </row>
    <row r="234" spans="1:38" ht="12.75">
      <c r="A234" s="1"/>
      <c r="B234" s="1"/>
      <c r="C234" s="1"/>
      <c r="D234" s="4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L234" s="1"/>
    </row>
    <row r="235" spans="1:38" ht="12.75">
      <c r="A235" s="1"/>
      <c r="B235" s="1"/>
      <c r="C235" s="1"/>
      <c r="D235" s="4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L235" s="1"/>
    </row>
    <row r="236" spans="1:38" ht="12.75">
      <c r="A236" s="1"/>
      <c r="B236" s="1"/>
      <c r="C236" s="1"/>
      <c r="D236" s="4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L236" s="1"/>
    </row>
    <row r="237" spans="1:38" ht="12.75">
      <c r="A237" s="1"/>
      <c r="B237" s="1"/>
      <c r="C237" s="1"/>
      <c r="D237" s="4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L237" s="1"/>
    </row>
    <row r="238" spans="1:38" ht="12.75">
      <c r="A238" s="1"/>
      <c r="B238" s="1"/>
      <c r="C238" s="1"/>
      <c r="D238" s="4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L238" s="1"/>
    </row>
    <row r="239" spans="1:38" ht="12.75">
      <c r="A239" s="1"/>
      <c r="B239" s="1"/>
      <c r="C239" s="1"/>
      <c r="D239" s="4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L239" s="1"/>
    </row>
    <row r="240" spans="1:38" ht="12.75">
      <c r="A240" s="1"/>
      <c r="B240" s="1"/>
      <c r="C240" s="1"/>
      <c r="D240" s="4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L240" s="1"/>
    </row>
    <row r="241" spans="1:38" ht="12.75">
      <c r="A241" s="1"/>
      <c r="B241" s="1"/>
      <c r="C241" s="1"/>
      <c r="D241" s="4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L241" s="1"/>
    </row>
    <row r="242" spans="1:38" ht="12.75">
      <c r="A242" s="1"/>
      <c r="B242" s="1"/>
      <c r="C242" s="1"/>
      <c r="D242" s="4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L242" s="1"/>
    </row>
    <row r="243" spans="1:38" ht="12.75">
      <c r="A243" s="1"/>
      <c r="B243" s="1"/>
      <c r="C243" s="1"/>
      <c r="D243" s="4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L243" s="1"/>
    </row>
    <row r="244" spans="1:38" ht="12.75">
      <c r="A244" s="1"/>
      <c r="B244" s="1"/>
      <c r="C244" s="1"/>
      <c r="D244" s="4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L244" s="1"/>
    </row>
    <row r="245" spans="1:38" ht="12.75">
      <c r="A245" s="1"/>
      <c r="B245" s="1"/>
      <c r="C245" s="1"/>
      <c r="D245" s="4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L245" s="1"/>
    </row>
    <row r="246" spans="1:38" ht="12.75">
      <c r="A246" s="1"/>
      <c r="B246" s="1"/>
      <c r="C246" s="1"/>
      <c r="D246" s="4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L246" s="1"/>
    </row>
    <row r="247" spans="1:38" ht="12.75">
      <c r="A247" s="1"/>
      <c r="B247" s="1"/>
      <c r="C247" s="1"/>
      <c r="D247" s="4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L247" s="1"/>
    </row>
    <row r="248" spans="1:38" ht="12.75">
      <c r="A248" s="1"/>
      <c r="B248" s="1"/>
      <c r="C248" s="1"/>
      <c r="D248" s="4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L248" s="1"/>
    </row>
    <row r="249" spans="1:38" ht="12.75">
      <c r="A249" s="1"/>
      <c r="B249" s="1"/>
      <c r="C249" s="1"/>
      <c r="D249" s="4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L249" s="1"/>
    </row>
    <row r="250" spans="1:38" ht="12.75">
      <c r="A250" s="1"/>
      <c r="B250" s="1"/>
      <c r="C250" s="1"/>
      <c r="D250" s="4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L250" s="1"/>
    </row>
    <row r="251" spans="1:38" ht="12.75">
      <c r="A251" s="1"/>
      <c r="B251" s="1"/>
      <c r="C251" s="1"/>
      <c r="D251" s="4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L251" s="1"/>
    </row>
    <row r="252" spans="1:38" ht="12.75">
      <c r="A252" s="1"/>
      <c r="B252" s="1"/>
      <c r="C252" s="1"/>
      <c r="D252" s="4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L252" s="1"/>
    </row>
    <row r="253" spans="1:38" ht="12.75">
      <c r="A253" s="1"/>
      <c r="B253" s="1"/>
      <c r="C253" s="1"/>
      <c r="D253" s="4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L253" s="1"/>
    </row>
    <row r="254" spans="1:38" ht="12.75">
      <c r="A254" s="1"/>
      <c r="B254" s="1"/>
      <c r="C254" s="1"/>
      <c r="D254" s="4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L254" s="1"/>
    </row>
    <row r="255" spans="1:38" ht="12.75">
      <c r="A255" s="1"/>
      <c r="B255" s="1"/>
      <c r="C255" s="1"/>
      <c r="D255" s="4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L255" s="1"/>
    </row>
    <row r="256" spans="1:38" ht="12.75">
      <c r="A256" s="1"/>
      <c r="B256" s="1"/>
      <c r="C256" s="1"/>
      <c r="D256" s="4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L256" s="1"/>
    </row>
    <row r="257" spans="1:38" ht="12.75">
      <c r="A257" s="1"/>
      <c r="B257" s="1"/>
      <c r="C257" s="1"/>
      <c r="D257" s="4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L257" s="1"/>
    </row>
    <row r="258" spans="1:38" ht="12.75">
      <c r="A258" s="1"/>
      <c r="B258" s="1"/>
      <c r="C258" s="1"/>
      <c r="D258" s="4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L258" s="1"/>
    </row>
    <row r="259" spans="1:38" ht="12.75">
      <c r="A259" s="1"/>
      <c r="B259" s="1"/>
      <c r="C259" s="1"/>
      <c r="D259" s="4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L259" s="1"/>
    </row>
    <row r="260" spans="1:38" ht="12.75">
      <c r="A260" s="1"/>
      <c r="B260" s="1"/>
      <c r="C260" s="1"/>
      <c r="D260" s="4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L260" s="1"/>
    </row>
    <row r="261" spans="1:38" ht="12.75">
      <c r="A261" s="1"/>
      <c r="B261" s="1"/>
      <c r="C261" s="1"/>
      <c r="D261" s="4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L261" s="1"/>
    </row>
    <row r="262" spans="1:38" ht="12.75">
      <c r="A262" s="1"/>
      <c r="B262" s="1"/>
      <c r="C262" s="1"/>
      <c r="D262" s="4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L262" s="1"/>
    </row>
    <row r="263" spans="1:38" ht="12.75">
      <c r="A263" s="1"/>
      <c r="B263" s="1"/>
      <c r="C263" s="1"/>
      <c r="D263" s="4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L263" s="1"/>
    </row>
    <row r="264" spans="1:38" ht="12.75">
      <c r="A264" s="1"/>
      <c r="B264" s="1"/>
      <c r="C264" s="1"/>
      <c r="D264" s="4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L264" s="1"/>
    </row>
    <row r="265" spans="1:38" ht="12.75">
      <c r="A265" s="1"/>
      <c r="B265" s="1"/>
      <c r="C265" s="1"/>
      <c r="D265" s="4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L265" s="1"/>
    </row>
    <row r="266" spans="1:38" ht="12.75">
      <c r="A266" s="1"/>
      <c r="B266" s="1"/>
      <c r="C266" s="1"/>
      <c r="D266" s="4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L266" s="1"/>
    </row>
    <row r="267" spans="1:38" ht="12.75">
      <c r="A267" s="1"/>
      <c r="B267" s="1"/>
      <c r="C267" s="1"/>
      <c r="D267" s="4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L267" s="1"/>
    </row>
    <row r="268" spans="1:38" ht="12.75">
      <c r="A268" s="1"/>
      <c r="B268" s="1"/>
      <c r="C268" s="1"/>
      <c r="D268" s="4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L268" s="1"/>
    </row>
    <row r="269" spans="1:38" ht="12.75">
      <c r="A269" s="1"/>
      <c r="B269" s="1"/>
      <c r="C269" s="1"/>
      <c r="D269" s="4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L269" s="1"/>
    </row>
    <row r="270" spans="1:38" ht="12.75">
      <c r="A270" s="1"/>
      <c r="B270" s="1"/>
      <c r="C270" s="1"/>
      <c r="D270" s="4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L270" s="1"/>
    </row>
    <row r="271" spans="1:38" ht="12.75">
      <c r="A271" s="1"/>
      <c r="B271" s="1"/>
      <c r="C271" s="1"/>
      <c r="D271" s="4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L271" s="1"/>
    </row>
    <row r="272" spans="1:38" ht="12.75">
      <c r="A272" s="1"/>
      <c r="B272" s="1"/>
      <c r="C272" s="1"/>
      <c r="D272" s="4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L272" s="1"/>
    </row>
    <row r="273" spans="1:38" ht="12.75">
      <c r="A273" s="1"/>
      <c r="B273" s="1"/>
      <c r="C273" s="1"/>
      <c r="D273" s="4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L273" s="1"/>
    </row>
    <row r="274" spans="1:38" ht="12.75">
      <c r="A274" s="1"/>
      <c r="B274" s="1"/>
      <c r="C274" s="1"/>
      <c r="D274" s="4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L274" s="1"/>
    </row>
    <row r="275" spans="1:38" ht="12.75">
      <c r="A275" s="1"/>
      <c r="B275" s="1"/>
      <c r="C275" s="1"/>
      <c r="D275" s="4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L275" s="1"/>
    </row>
    <row r="276" spans="1:38" ht="12.75">
      <c r="A276" s="1"/>
      <c r="B276" s="1"/>
      <c r="C276" s="1"/>
      <c r="D276" s="4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L276" s="1"/>
    </row>
    <row r="277" spans="1:38" ht="12.75">
      <c r="A277" s="1"/>
      <c r="B277" s="1"/>
      <c r="C277" s="1"/>
      <c r="D277" s="4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L277" s="1"/>
    </row>
    <row r="278" spans="1:38" ht="12.75">
      <c r="A278" s="1"/>
      <c r="B278" s="1"/>
      <c r="C278" s="1"/>
      <c r="D278" s="4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L278" s="1"/>
    </row>
    <row r="279" spans="1:38" ht="12.75">
      <c r="A279" s="1"/>
      <c r="B279" s="1"/>
      <c r="C279" s="1"/>
      <c r="D279" s="4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L279" s="1"/>
    </row>
    <row r="280" spans="1:38" ht="12.75">
      <c r="A280" s="1"/>
      <c r="B280" s="1"/>
      <c r="C280" s="1"/>
      <c r="D280" s="4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L280" s="1"/>
    </row>
    <row r="281" spans="1:38" ht="12.75">
      <c r="A281" s="1"/>
      <c r="B281" s="1"/>
      <c r="C281" s="1"/>
      <c r="D281" s="4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L281" s="1"/>
    </row>
    <row r="282" spans="1:38" ht="12.75">
      <c r="A282" s="1"/>
      <c r="B282" s="1"/>
      <c r="C282" s="1"/>
      <c r="D282" s="4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L282" s="1"/>
    </row>
    <row r="283" spans="1:38" ht="12.75">
      <c r="A283" s="1"/>
      <c r="B283" s="1"/>
      <c r="C283" s="1"/>
      <c r="D283" s="4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L283" s="1"/>
    </row>
    <row r="284" spans="1:38" ht="12.75">
      <c r="A284" s="1"/>
      <c r="B284" s="1"/>
      <c r="C284" s="1"/>
      <c r="D284" s="4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L284" s="1"/>
    </row>
    <row r="285" spans="1:38" ht="12.75">
      <c r="A285" s="1"/>
      <c r="B285" s="1"/>
      <c r="C285" s="1"/>
      <c r="D285" s="4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L285" s="1"/>
    </row>
    <row r="286" spans="1:38" ht="12.75">
      <c r="A286" s="1"/>
      <c r="B286" s="1"/>
      <c r="C286" s="1"/>
      <c r="D286" s="4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L286" s="1"/>
    </row>
    <row r="287" spans="1:38" ht="12.75">
      <c r="A287" s="1"/>
      <c r="B287" s="1"/>
      <c r="C287" s="1"/>
      <c r="D287" s="4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L287" s="1"/>
    </row>
    <row r="288" spans="1:38" ht="12.75">
      <c r="A288" s="1"/>
      <c r="B288" s="1"/>
      <c r="C288" s="1"/>
      <c r="D288" s="4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L288" s="1"/>
    </row>
    <row r="289" spans="1:38" ht="12.75">
      <c r="A289" s="1"/>
      <c r="B289" s="1"/>
      <c r="C289" s="1"/>
      <c r="D289" s="4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L289" s="1"/>
    </row>
    <row r="290" spans="1:38" ht="12.75">
      <c r="A290" s="1"/>
      <c r="B290" s="1"/>
      <c r="C290" s="1"/>
      <c r="D290" s="4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L290" s="1"/>
    </row>
    <row r="291" spans="1:38" ht="12.75">
      <c r="A291" s="1"/>
      <c r="B291" s="1"/>
      <c r="C291" s="1"/>
      <c r="D291" s="4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L291" s="1"/>
    </row>
    <row r="292" spans="1:38" ht="12.75">
      <c r="A292" s="1"/>
      <c r="B292" s="1"/>
      <c r="C292" s="1"/>
      <c r="D292" s="4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L292" s="1"/>
    </row>
    <row r="293" spans="1:38" ht="12.75">
      <c r="A293" s="1"/>
      <c r="B293" s="1"/>
      <c r="C293" s="1"/>
      <c r="D293" s="4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L293" s="1"/>
    </row>
    <row r="294" spans="1:38" ht="12.75">
      <c r="A294" s="1"/>
      <c r="B294" s="1"/>
      <c r="C294" s="1"/>
      <c r="D294" s="4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L294" s="1"/>
    </row>
    <row r="295" spans="1:38" ht="12.75">
      <c r="A295" s="1"/>
      <c r="B295" s="1"/>
      <c r="C295" s="1"/>
      <c r="D295" s="4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L295" s="1"/>
    </row>
    <row r="296" spans="1:38" ht="12.75">
      <c r="A296" s="1"/>
      <c r="B296" s="1"/>
      <c r="C296" s="1"/>
      <c r="D296" s="4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L296" s="1"/>
    </row>
    <row r="297" spans="1:38" ht="12.75">
      <c r="A297" s="1"/>
      <c r="B297" s="1"/>
      <c r="C297" s="1"/>
      <c r="D297" s="4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L297" s="1"/>
    </row>
    <row r="298" spans="1:38" ht="12.75">
      <c r="A298" s="1"/>
      <c r="B298" s="1"/>
      <c r="C298" s="1"/>
      <c r="D298" s="4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L298" s="1"/>
    </row>
    <row r="299" spans="1:38" ht="12.75">
      <c r="A299" s="1"/>
      <c r="B299" s="1"/>
      <c r="C299" s="1"/>
      <c r="D299" s="4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L299" s="1"/>
    </row>
    <row r="300" spans="1:38" ht="12.75">
      <c r="A300" s="1"/>
      <c r="B300" s="1"/>
      <c r="C300" s="1"/>
      <c r="D300" s="4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L300" s="1"/>
    </row>
    <row r="301" spans="1:38" ht="12.75">
      <c r="A301" s="1"/>
      <c r="B301" s="1"/>
      <c r="C301" s="1"/>
      <c r="D301" s="4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L301" s="1"/>
    </row>
    <row r="302" spans="1:38" ht="12.75">
      <c r="A302" s="1"/>
      <c r="B302" s="1"/>
      <c r="C302" s="1"/>
      <c r="D302" s="4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L302" s="1"/>
    </row>
    <row r="303" spans="1:38" ht="12.75">
      <c r="A303" s="1"/>
      <c r="B303" s="1"/>
      <c r="C303" s="1"/>
      <c r="D303" s="4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L303" s="1"/>
    </row>
    <row r="304" spans="1:38" ht="12.75">
      <c r="A304" s="1"/>
      <c r="B304" s="1"/>
      <c r="C304" s="1"/>
      <c r="D304" s="4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L304" s="1"/>
    </row>
    <row r="305" spans="1:38" ht="12.75">
      <c r="A305" s="1"/>
      <c r="B305" s="1"/>
      <c r="C305" s="1"/>
      <c r="D305" s="4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L305" s="1"/>
    </row>
    <row r="306" spans="1:38" ht="12.75">
      <c r="A306" s="1"/>
      <c r="B306" s="1"/>
      <c r="C306" s="1"/>
      <c r="D306" s="4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L306" s="1"/>
    </row>
    <row r="307" spans="1:38" ht="12.75">
      <c r="A307" s="1"/>
      <c r="B307" s="1"/>
      <c r="C307" s="1"/>
      <c r="D307" s="4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L307" s="1"/>
    </row>
    <row r="308" spans="1:38" ht="12.75">
      <c r="A308" s="1"/>
      <c r="B308" s="1"/>
      <c r="C308" s="1"/>
      <c r="D308" s="4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L308" s="1"/>
    </row>
    <row r="309" spans="1:38" ht="12.75">
      <c r="A309" s="1"/>
      <c r="B309" s="1"/>
      <c r="C309" s="1"/>
      <c r="D309" s="4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L309" s="1"/>
    </row>
    <row r="310" spans="1:38" ht="12.75">
      <c r="A310" s="1"/>
      <c r="B310" s="1"/>
      <c r="C310" s="1"/>
      <c r="D310" s="4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L310" s="1"/>
    </row>
    <row r="311" spans="1:38" ht="12.75">
      <c r="A311" s="1"/>
      <c r="B311" s="1"/>
      <c r="C311" s="1"/>
      <c r="D311" s="4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L311" s="1"/>
    </row>
    <row r="312" spans="1:38" ht="12.75">
      <c r="A312" s="1"/>
      <c r="B312" s="1"/>
      <c r="C312" s="1"/>
      <c r="D312" s="4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L312" s="1"/>
    </row>
    <row r="313" spans="1:38" ht="12.75">
      <c r="A313" s="1"/>
      <c r="B313" s="1"/>
      <c r="C313" s="1"/>
      <c r="D313" s="4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L313" s="1"/>
    </row>
    <row r="314" spans="1:38" ht="12.75">
      <c r="A314" s="1"/>
      <c r="B314" s="1"/>
      <c r="C314" s="1"/>
      <c r="D314" s="4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L314" s="1"/>
    </row>
    <row r="315" spans="1:38" ht="12.75">
      <c r="A315" s="1"/>
      <c r="B315" s="1"/>
      <c r="C315" s="1"/>
      <c r="D315" s="4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L315" s="1"/>
    </row>
    <row r="316" spans="1:38" ht="12.75">
      <c r="A316" s="1"/>
      <c r="B316" s="1"/>
      <c r="C316" s="1"/>
      <c r="D316" s="4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L316" s="1"/>
    </row>
    <row r="317" spans="1:38" ht="12.75">
      <c r="A317" s="1"/>
      <c r="B317" s="1"/>
      <c r="C317" s="1"/>
      <c r="D317" s="4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L317" s="1"/>
    </row>
    <row r="318" spans="1:38" ht="12.75">
      <c r="A318" s="1"/>
      <c r="B318" s="1"/>
      <c r="C318" s="1"/>
      <c r="D318" s="4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L318" s="1"/>
    </row>
    <row r="319" spans="1:38" ht="12.75">
      <c r="A319" s="1"/>
      <c r="B319" s="1"/>
      <c r="C319" s="1"/>
      <c r="D319" s="4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L319" s="1"/>
    </row>
    <row r="320" spans="1:38" ht="12.75">
      <c r="A320" s="1"/>
      <c r="B320" s="1"/>
      <c r="C320" s="1"/>
      <c r="D320" s="4"/>
      <c r="E320" s="4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L320" s="1"/>
    </row>
    <row r="321" spans="1:38" ht="12.75">
      <c r="A321" s="1"/>
      <c r="B321" s="1"/>
      <c r="C321" s="1"/>
      <c r="D321" s="4"/>
      <c r="E321" s="4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L321" s="1"/>
    </row>
    <row r="322" spans="1:38" ht="12.75">
      <c r="A322" s="1"/>
      <c r="B322" s="1"/>
      <c r="C322" s="1"/>
      <c r="D322" s="4"/>
      <c r="E322" s="4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L322" s="1"/>
    </row>
    <row r="323" spans="1:38" ht="12.75">
      <c r="A323" s="1"/>
      <c r="B323" s="1"/>
      <c r="C323" s="1"/>
      <c r="D323" s="4"/>
      <c r="E323" s="4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L323" s="1"/>
    </row>
    <row r="324" spans="1:38" ht="12.75">
      <c r="A324" s="1"/>
      <c r="B324" s="1"/>
      <c r="C324" s="1"/>
      <c r="D324" s="4"/>
      <c r="E324" s="4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L324" s="1"/>
    </row>
    <row r="325" spans="1:38" ht="12.75">
      <c r="A325" s="1"/>
      <c r="B325" s="1"/>
      <c r="C325" s="1"/>
      <c r="D325" s="4"/>
      <c r="E325" s="4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L325" s="1"/>
    </row>
    <row r="326" spans="1:38" ht="12.75">
      <c r="A326" s="1"/>
      <c r="B326" s="1"/>
      <c r="C326" s="1"/>
      <c r="D326" s="4"/>
      <c r="E326" s="4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L326" s="1"/>
    </row>
    <row r="327" spans="1:38" ht="12.75">
      <c r="A327" s="1"/>
      <c r="B327" s="1"/>
      <c r="C327" s="1"/>
      <c r="D327" s="4"/>
      <c r="E327" s="4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L327" s="1"/>
    </row>
    <row r="328" spans="1:38" ht="12.75">
      <c r="A328" s="1"/>
      <c r="B328" s="1"/>
      <c r="C328" s="1"/>
      <c r="D328" s="4"/>
      <c r="E328" s="4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L328" s="1"/>
    </row>
    <row r="329" spans="1:38" ht="12.75">
      <c r="A329" s="1"/>
      <c r="B329" s="1"/>
      <c r="C329" s="1"/>
      <c r="D329" s="4"/>
      <c r="E329" s="4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L329" s="1"/>
    </row>
    <row r="330" spans="1:38" ht="12.75">
      <c r="A330" s="1"/>
      <c r="B330" s="1"/>
      <c r="C330" s="1"/>
      <c r="D330" s="4"/>
      <c r="E330" s="4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L330" s="1"/>
    </row>
    <row r="331" spans="1:38" ht="12.75">
      <c r="A331" s="1"/>
      <c r="B331" s="1"/>
      <c r="C331" s="1"/>
      <c r="D331" s="4"/>
      <c r="E331" s="4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L331" s="1"/>
    </row>
    <row r="332" spans="1:38" ht="12.75">
      <c r="A332" s="1"/>
      <c r="B332" s="1"/>
      <c r="C332" s="1"/>
      <c r="D332" s="4"/>
      <c r="E332" s="4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L332" s="1"/>
    </row>
    <row r="333" spans="1:38" ht="12.75">
      <c r="A333" s="1"/>
      <c r="B333" s="1"/>
      <c r="C333" s="1"/>
      <c r="D333" s="4"/>
      <c r="E333" s="4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L333" s="1"/>
    </row>
    <row r="334" spans="1:38" ht="12.75">
      <c r="A334" s="1"/>
      <c r="B334" s="1"/>
      <c r="C334" s="1"/>
      <c r="D334" s="4"/>
      <c r="E334" s="4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L334" s="1"/>
    </row>
    <row r="335" spans="1:38" ht="12.75">
      <c r="A335" s="1"/>
      <c r="B335" s="1"/>
      <c r="C335" s="1"/>
      <c r="D335" s="4"/>
      <c r="E335" s="4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L335" s="1"/>
    </row>
    <row r="336" spans="1:38" ht="12.75">
      <c r="A336" s="1"/>
      <c r="B336" s="1"/>
      <c r="C336" s="1"/>
      <c r="D336" s="4"/>
      <c r="E336" s="4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L336" s="1"/>
    </row>
    <row r="337" spans="1:38" ht="12.75">
      <c r="A337" s="1"/>
      <c r="B337" s="1"/>
      <c r="C337" s="1"/>
      <c r="D337" s="4"/>
      <c r="E337" s="4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L337" s="1"/>
    </row>
    <row r="338" spans="1:38" ht="12.75">
      <c r="A338" s="1"/>
      <c r="B338" s="1"/>
      <c r="C338" s="1"/>
      <c r="D338" s="4"/>
      <c r="E338" s="4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L338" s="1"/>
    </row>
    <row r="339" spans="1:38" ht="12.75">
      <c r="A339" s="1"/>
      <c r="B339" s="1"/>
      <c r="C339" s="1"/>
      <c r="D339" s="4"/>
      <c r="E339" s="4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L339" s="1"/>
    </row>
    <row r="340" spans="1:38" ht="12.75">
      <c r="A340" s="1"/>
      <c r="B340" s="1"/>
      <c r="C340" s="1"/>
      <c r="D340" s="4"/>
      <c r="E340" s="4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L340" s="1"/>
    </row>
    <row r="341" spans="1:38" ht="12.75">
      <c r="A341" s="1"/>
      <c r="B341" s="1"/>
      <c r="C341" s="1"/>
      <c r="D341" s="4"/>
      <c r="E341" s="4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L341" s="1"/>
    </row>
    <row r="342" spans="1:38" ht="12.75">
      <c r="A342" s="1"/>
      <c r="B342" s="1"/>
      <c r="C342" s="1"/>
      <c r="D342" s="4"/>
      <c r="E342" s="4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L342" s="1"/>
    </row>
    <row r="343" spans="1:38" ht="12.75">
      <c r="A343" s="1"/>
      <c r="B343" s="1"/>
      <c r="C343" s="1"/>
      <c r="D343" s="4"/>
      <c r="E343" s="4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L343" s="1"/>
    </row>
    <row r="344" spans="1:38" ht="12.75">
      <c r="A344" s="1"/>
      <c r="B344" s="1"/>
      <c r="C344" s="1"/>
      <c r="D344" s="4"/>
      <c r="E344" s="4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L344" s="1"/>
    </row>
    <row r="345" spans="1:38" ht="12.75">
      <c r="A345" s="1"/>
      <c r="B345" s="1"/>
      <c r="C345" s="1"/>
      <c r="D345" s="4"/>
      <c r="E345" s="4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L345" s="1"/>
    </row>
    <row r="346" spans="1:38" ht="12.75">
      <c r="A346" s="1"/>
      <c r="B346" s="1"/>
      <c r="C346" s="1"/>
      <c r="D346" s="4"/>
      <c r="E346" s="4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L346" s="1"/>
    </row>
    <row r="347" spans="1:38" ht="12.75">
      <c r="A347" s="1"/>
      <c r="B347" s="1"/>
      <c r="C347" s="1"/>
      <c r="D347" s="4"/>
      <c r="E347" s="4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L347" s="1"/>
    </row>
    <row r="348" spans="1:38" ht="12.75">
      <c r="A348" s="1"/>
      <c r="B348" s="1"/>
      <c r="C348" s="1"/>
      <c r="D348" s="4"/>
      <c r="E348" s="4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L348" s="1"/>
    </row>
    <row r="349" spans="1:38" ht="12.75">
      <c r="A349" s="1"/>
      <c r="B349" s="1"/>
      <c r="C349" s="1"/>
      <c r="D349" s="4"/>
      <c r="E349" s="4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L349" s="1"/>
    </row>
    <row r="350" spans="1:38" ht="12.75">
      <c r="A350" s="1"/>
      <c r="B350" s="1"/>
      <c r="C350" s="1"/>
      <c r="D350" s="4"/>
      <c r="E350" s="4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L350" s="1"/>
    </row>
    <row r="351" spans="1:38" ht="12.75">
      <c r="A351" s="1"/>
      <c r="B351" s="1"/>
      <c r="C351" s="1"/>
      <c r="D351" s="4"/>
      <c r="E351" s="4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L351" s="1"/>
    </row>
    <row r="352" spans="1:38" ht="12.75">
      <c r="A352" s="1"/>
      <c r="B352" s="1"/>
      <c r="C352" s="1"/>
      <c r="D352" s="4"/>
      <c r="E352" s="4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L352" s="1"/>
    </row>
    <row r="353" spans="1:38" ht="12.75">
      <c r="A353" s="1"/>
      <c r="B353" s="1"/>
      <c r="C353" s="1"/>
      <c r="D353" s="4"/>
      <c r="E353" s="4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L353" s="1"/>
    </row>
    <row r="354" spans="1:38" ht="12.75">
      <c r="A354" s="1"/>
      <c r="B354" s="1"/>
      <c r="C354" s="1"/>
      <c r="D354" s="4"/>
      <c r="E354" s="4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L354" s="1"/>
    </row>
    <row r="355" spans="1:38" ht="12.75">
      <c r="A355" s="1"/>
      <c r="B355" s="1"/>
      <c r="C355" s="1"/>
      <c r="D355" s="4"/>
      <c r="E355" s="4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L355" s="1"/>
    </row>
    <row r="356" spans="1:38" ht="12.75">
      <c r="A356" s="1"/>
      <c r="B356" s="1"/>
      <c r="C356" s="1"/>
      <c r="D356" s="4"/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L356" s="1"/>
    </row>
    <row r="357" spans="1:38" ht="12.75">
      <c r="A357" s="1"/>
      <c r="B357" s="1"/>
      <c r="C357" s="1"/>
      <c r="D357" s="4"/>
      <c r="E357" s="4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L357" s="1"/>
    </row>
    <row r="358" spans="1:38" ht="12.75">
      <c r="A358" s="1"/>
      <c r="B358" s="1"/>
      <c r="C358" s="1"/>
      <c r="D358" s="4"/>
      <c r="E358" s="4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L358" s="1"/>
    </row>
    <row r="359" spans="1:38" ht="12.75">
      <c r="A359" s="1"/>
      <c r="B359" s="1"/>
      <c r="C359" s="1"/>
      <c r="D359" s="4"/>
      <c r="E359" s="4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L359" s="1"/>
    </row>
    <row r="360" spans="1:38" ht="12.75">
      <c r="A360" s="1"/>
      <c r="B360" s="1"/>
      <c r="C360" s="1"/>
      <c r="D360" s="4"/>
      <c r="E360" s="4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L360" s="1"/>
    </row>
    <row r="361" spans="1:38" ht="12.75">
      <c r="A361" s="1"/>
      <c r="B361" s="1"/>
      <c r="C361" s="1"/>
      <c r="D361" s="4"/>
      <c r="E361" s="4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L361" s="1"/>
    </row>
    <row r="362" spans="1:38" ht="12.75">
      <c r="A362" s="1"/>
      <c r="B362" s="1"/>
      <c r="C362" s="1"/>
      <c r="D362" s="4"/>
      <c r="E362" s="4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L362" s="1"/>
    </row>
    <row r="363" spans="1:38" ht="12.75">
      <c r="A363" s="1"/>
      <c r="B363" s="1"/>
      <c r="C363" s="1"/>
      <c r="D363" s="4"/>
      <c r="E363" s="4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L363" s="1"/>
    </row>
    <row r="364" spans="1:38" ht="12.75">
      <c r="A364" s="1"/>
      <c r="B364" s="1"/>
      <c r="C364" s="1"/>
      <c r="D364" s="4"/>
      <c r="E364" s="4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L364" s="1"/>
    </row>
    <row r="365" spans="1:38" ht="12.75">
      <c r="A365" s="1"/>
      <c r="B365" s="1"/>
      <c r="C365" s="1"/>
      <c r="D365" s="4"/>
      <c r="E365" s="4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L365" s="1"/>
    </row>
    <row r="366" spans="1:38" ht="12.75">
      <c r="A366" s="1"/>
      <c r="B366" s="1"/>
      <c r="C366" s="1"/>
      <c r="D366" s="4"/>
      <c r="E366" s="4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L366" s="1"/>
    </row>
    <row r="367" spans="1:38" ht="12.75">
      <c r="A367" s="1"/>
      <c r="B367" s="1"/>
      <c r="C367" s="1"/>
      <c r="D367" s="4"/>
      <c r="E367" s="4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L367" s="1"/>
    </row>
    <row r="368" spans="1:38" ht="12.75">
      <c r="A368" s="1"/>
      <c r="B368" s="1"/>
      <c r="C368" s="1"/>
      <c r="D368" s="4"/>
      <c r="E368" s="4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L368" s="1"/>
    </row>
    <row r="369" spans="1:38" ht="12.75">
      <c r="A369" s="1"/>
      <c r="B369" s="1"/>
      <c r="C369" s="1"/>
      <c r="D369" s="4"/>
      <c r="E369" s="4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L369" s="1"/>
    </row>
    <row r="370" spans="1:38" ht="12.75">
      <c r="A370" s="1"/>
      <c r="B370" s="1"/>
      <c r="C370" s="1"/>
      <c r="D370" s="4"/>
      <c r="E370" s="4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L370" s="1"/>
    </row>
    <row r="371" spans="1:38" ht="12.75">
      <c r="A371" s="1"/>
      <c r="B371" s="1"/>
      <c r="C371" s="1"/>
      <c r="D371" s="4"/>
      <c r="E371" s="4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L371" s="1"/>
    </row>
    <row r="372" spans="1:38" ht="12.75">
      <c r="A372" s="1"/>
      <c r="B372" s="1"/>
      <c r="C372" s="1"/>
      <c r="D372" s="4"/>
      <c r="E372" s="4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L372" s="1"/>
    </row>
    <row r="373" spans="1:38" ht="12.75">
      <c r="A373" s="1"/>
      <c r="B373" s="1"/>
      <c r="C373" s="1"/>
      <c r="D373" s="4"/>
      <c r="E373" s="4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L373" s="1"/>
    </row>
    <row r="374" spans="1:38" ht="12.75">
      <c r="A374" s="1"/>
      <c r="B374" s="1"/>
      <c r="C374" s="1"/>
      <c r="D374" s="4"/>
      <c r="E374" s="4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L374" s="1"/>
    </row>
    <row r="375" spans="1:38" ht="12.75">
      <c r="A375" s="1"/>
      <c r="B375" s="1"/>
      <c r="C375" s="1"/>
      <c r="D375" s="4"/>
      <c r="E375" s="4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L375" s="1"/>
    </row>
    <row r="376" spans="1:38" ht="12.75">
      <c r="A376" s="1"/>
      <c r="B376" s="1"/>
      <c r="C376" s="1"/>
      <c r="D376" s="4"/>
      <c r="E376" s="4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L376" s="1"/>
    </row>
    <row r="377" spans="1:38" ht="12.75">
      <c r="A377" s="1"/>
      <c r="B377" s="1"/>
      <c r="C377" s="1"/>
      <c r="D377" s="4"/>
      <c r="E377" s="4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L377" s="1"/>
    </row>
    <row r="378" spans="1:38" ht="12.75">
      <c r="A378" s="1"/>
      <c r="B378" s="1"/>
      <c r="C378" s="1"/>
      <c r="D378" s="4"/>
      <c r="E378" s="4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L378" s="1"/>
    </row>
    <row r="379" spans="1:38" ht="12.75">
      <c r="A379" s="1"/>
      <c r="B379" s="1"/>
      <c r="C379" s="1"/>
      <c r="D379" s="4"/>
      <c r="E379" s="4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L379" s="1"/>
    </row>
    <row r="380" spans="1:38" ht="12.75">
      <c r="A380" s="1"/>
      <c r="B380" s="1"/>
      <c r="C380" s="1"/>
      <c r="D380" s="4"/>
      <c r="E380" s="4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L380" s="1"/>
    </row>
    <row r="381" spans="1:38" ht="12.75">
      <c r="A381" s="1"/>
      <c r="B381" s="1"/>
      <c r="C381" s="1"/>
      <c r="D381" s="4"/>
      <c r="E381" s="4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L381" s="1"/>
    </row>
    <row r="382" spans="1:38" ht="12.75">
      <c r="A382" s="1"/>
      <c r="B382" s="1"/>
      <c r="C382" s="1"/>
      <c r="D382" s="4"/>
      <c r="E382" s="4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L382" s="1"/>
    </row>
    <row r="383" spans="1:38" ht="12.75">
      <c r="A383" s="1"/>
      <c r="B383" s="1"/>
      <c r="C383" s="1"/>
      <c r="D383" s="4"/>
      <c r="E383" s="4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L383" s="1"/>
    </row>
    <row r="384" spans="1:38" ht="12.75">
      <c r="A384" s="1"/>
      <c r="B384" s="1"/>
      <c r="C384" s="1"/>
      <c r="D384" s="4"/>
      <c r="E384" s="4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L384" s="1"/>
    </row>
    <row r="385" spans="1:38" ht="12.75">
      <c r="A385" s="1"/>
      <c r="B385" s="1"/>
      <c r="C385" s="1"/>
      <c r="D385" s="4"/>
      <c r="E385" s="4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L385" s="1"/>
    </row>
    <row r="386" spans="1:38" ht="12.75">
      <c r="A386" s="1"/>
      <c r="B386" s="1"/>
      <c r="C386" s="1"/>
      <c r="D386" s="4"/>
      <c r="E386" s="4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L386" s="1"/>
    </row>
    <row r="387" spans="1:38" ht="12.75">
      <c r="A387" s="1"/>
      <c r="B387" s="1"/>
      <c r="C387" s="1"/>
      <c r="D387" s="4"/>
      <c r="E387" s="4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L387" s="1"/>
    </row>
    <row r="388" spans="1:38" ht="12.75">
      <c r="A388" s="1"/>
      <c r="B388" s="1"/>
      <c r="C388" s="1"/>
      <c r="D388" s="4"/>
      <c r="E388" s="4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L388" s="1"/>
    </row>
    <row r="389" spans="1:38" ht="12.75">
      <c r="A389" s="1"/>
      <c r="B389" s="1"/>
      <c r="C389" s="1"/>
      <c r="D389" s="4"/>
      <c r="E389" s="4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L389" s="1"/>
    </row>
    <row r="390" spans="1:38" ht="12.75">
      <c r="A390" s="1"/>
      <c r="B390" s="1"/>
      <c r="C390" s="1"/>
      <c r="D390" s="4"/>
      <c r="E390" s="4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L390" s="1"/>
    </row>
    <row r="391" spans="1:38" ht="12.75">
      <c r="A391" s="1"/>
      <c r="B391" s="1"/>
      <c r="C391" s="1"/>
      <c r="D391" s="4"/>
      <c r="E391" s="4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L391" s="1"/>
    </row>
    <row r="392" spans="1:38" ht="12.75">
      <c r="A392" s="1"/>
      <c r="B392" s="1"/>
      <c r="C392" s="1"/>
      <c r="D392" s="4"/>
      <c r="E392" s="4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L392" s="1"/>
    </row>
    <row r="393" spans="1:38" ht="12.75">
      <c r="A393" s="1"/>
      <c r="B393" s="1"/>
      <c r="C393" s="1"/>
      <c r="D393" s="4"/>
      <c r="E393" s="4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L393" s="1"/>
    </row>
    <row r="394" spans="1:38" ht="12.75">
      <c r="A394" s="1"/>
      <c r="B394" s="1"/>
      <c r="C394" s="1"/>
      <c r="D394" s="4"/>
      <c r="E394" s="4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L394" s="1"/>
    </row>
    <row r="395" spans="1:38" ht="12.75">
      <c r="A395" s="1"/>
      <c r="B395" s="1"/>
      <c r="C395" s="1"/>
      <c r="D395" s="4"/>
      <c r="E395" s="4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L395" s="1"/>
    </row>
    <row r="396" spans="1:38" ht="12.75">
      <c r="A396" s="1"/>
      <c r="B396" s="1"/>
      <c r="C396" s="1"/>
      <c r="D396" s="4"/>
      <c r="E396" s="4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L396" s="1"/>
    </row>
    <row r="397" spans="1:38" ht="12.75">
      <c r="A397" s="1"/>
      <c r="B397" s="1"/>
      <c r="C397" s="1"/>
      <c r="D397" s="4"/>
      <c r="E397" s="4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L397" s="1"/>
    </row>
    <row r="398" spans="1:38" ht="12.75">
      <c r="A398" s="1"/>
      <c r="B398" s="1"/>
      <c r="C398" s="1"/>
      <c r="D398" s="4"/>
      <c r="E398" s="4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L398" s="1"/>
    </row>
    <row r="399" spans="1:38" ht="12.75">
      <c r="A399" s="1"/>
      <c r="B399" s="1"/>
      <c r="C399" s="1"/>
      <c r="D399" s="4"/>
      <c r="E399" s="4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L399" s="1"/>
    </row>
    <row r="400" spans="1:38" ht="12.75">
      <c r="A400" s="1"/>
      <c r="B400" s="1"/>
      <c r="C400" s="1"/>
      <c r="D400" s="4"/>
      <c r="E400" s="4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L400" s="1"/>
    </row>
    <row r="401" spans="1:38" ht="12.75">
      <c r="A401" s="1"/>
      <c r="B401" s="1"/>
      <c r="C401" s="1"/>
      <c r="D401" s="4"/>
      <c r="E401" s="4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L401" s="1"/>
    </row>
  </sheetData>
  <sheetProtection/>
  <mergeCells count="33">
    <mergeCell ref="AZ5:BF5"/>
    <mergeCell ref="AA5:AG5"/>
    <mergeCell ref="AT5:AY5"/>
    <mergeCell ref="AA6:AA7"/>
    <mergeCell ref="AB6:AB7"/>
    <mergeCell ref="AM5:AS5"/>
    <mergeCell ref="AL5:AL7"/>
    <mergeCell ref="A4:AG4"/>
    <mergeCell ref="A5:A7"/>
    <mergeCell ref="I6:J6"/>
    <mergeCell ref="M6:M7"/>
    <mergeCell ref="T6:T7"/>
    <mergeCell ref="AI5:AK6"/>
    <mergeCell ref="L5:S5"/>
    <mergeCell ref="X6:Z6"/>
    <mergeCell ref="O6:O7"/>
    <mergeCell ref="E6:F6"/>
    <mergeCell ref="L6:L7"/>
    <mergeCell ref="AE6:AG6"/>
    <mergeCell ref="AC6:AC7"/>
    <mergeCell ref="AD6:AD7"/>
    <mergeCell ref="V6:V7"/>
    <mergeCell ref="U6:U7"/>
    <mergeCell ref="G6:H6"/>
    <mergeCell ref="C6:D6"/>
    <mergeCell ref="P6:P7"/>
    <mergeCell ref="T5:Z5"/>
    <mergeCell ref="N6:N7"/>
    <mergeCell ref="B5:B7"/>
    <mergeCell ref="W6:W7"/>
    <mergeCell ref="K6:K7"/>
    <mergeCell ref="C5:K5"/>
    <mergeCell ref="Q6:S6"/>
  </mergeCells>
  <printOptions/>
  <pageMargins left="0.1968503937007874" right="0.1968503937007874" top="0.8661417322834646" bottom="0.3937007874015748" header="0.15748031496062992" footer="0.5118110236220472"/>
  <pageSetup blackAndWhite="1" fitToHeight="0" fitToWidth="1" horizontalDpi="120" verticalDpi="120" orientation="landscape" paperSize="9" scale="67" r:id="rId1"/>
  <headerFooter alignWithMargins="0">
    <oddFooter>&amp;LВідомость_суду_20ХХ_за2012рік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showZeros="0" zoomScale="85" zoomScaleNormal="85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5" sqref="T35"/>
    </sheetView>
  </sheetViews>
  <sheetFormatPr defaultColWidth="9.140625" defaultRowHeight="15"/>
  <cols>
    <col min="1" max="1" width="6.140625" style="0" customWidth="1"/>
    <col min="2" max="2" width="16.421875" style="0" customWidth="1"/>
    <col min="3" max="4" width="10.28125" style="0" customWidth="1"/>
    <col min="7" max="8" width="10.28125" style="0" customWidth="1"/>
    <col min="11" max="11" width="9.57421875" style="0" hidden="1" customWidth="1"/>
    <col min="13" max="13" width="7.00390625" style="0" customWidth="1"/>
    <col min="14" max="14" width="6.421875" style="0" customWidth="1"/>
    <col min="17" max="17" width="8.140625" style="0" customWidth="1"/>
    <col min="18" max="18" width="8.57421875" style="0" customWidth="1"/>
    <col min="20" max="20" width="9.140625" style="0" customWidth="1"/>
    <col min="21" max="21" width="8.140625" style="0" customWidth="1"/>
    <col min="22" max="22" width="8.57421875" style="0" customWidth="1"/>
    <col min="24" max="24" width="9.140625" style="0" customWidth="1"/>
  </cols>
  <sheetData>
    <row r="1" spans="1:20" ht="15.75" thickBot="1">
      <c r="A1" s="31"/>
      <c r="B1" s="3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4" ht="28.5" customHeight="1" thickBot="1">
      <c r="A2" s="109" t="s">
        <v>47</v>
      </c>
      <c r="B2" s="112" t="s">
        <v>21</v>
      </c>
      <c r="C2" s="96" t="s">
        <v>17</v>
      </c>
      <c r="D2" s="97"/>
      <c r="E2" s="97"/>
      <c r="F2" s="97"/>
      <c r="G2" s="97"/>
      <c r="H2" s="97"/>
      <c r="I2" s="97"/>
      <c r="J2" s="97"/>
      <c r="K2" s="98"/>
      <c r="L2" s="96" t="s">
        <v>16</v>
      </c>
      <c r="M2" s="97"/>
      <c r="N2" s="97"/>
      <c r="O2" s="97"/>
      <c r="P2" s="98"/>
      <c r="Q2" s="96" t="s">
        <v>46</v>
      </c>
      <c r="R2" s="97"/>
      <c r="S2" s="97"/>
      <c r="T2" s="98"/>
      <c r="U2" s="96" t="s">
        <v>15</v>
      </c>
      <c r="V2" s="97"/>
      <c r="W2" s="97"/>
      <c r="X2" s="98"/>
    </row>
    <row r="3" spans="1:24" ht="15" customHeight="1">
      <c r="A3" s="110"/>
      <c r="B3" s="113"/>
      <c r="C3" s="101" t="s">
        <v>71</v>
      </c>
      <c r="D3" s="99" t="s">
        <v>66</v>
      </c>
      <c r="E3" s="105" t="s">
        <v>94</v>
      </c>
      <c r="F3" s="107" t="s">
        <v>66</v>
      </c>
      <c r="G3" s="93" t="s">
        <v>95</v>
      </c>
      <c r="H3" s="103" t="s">
        <v>66</v>
      </c>
      <c r="I3" s="93" t="s">
        <v>96</v>
      </c>
      <c r="J3" s="103" t="s">
        <v>66</v>
      </c>
      <c r="K3" s="93" t="s">
        <v>13</v>
      </c>
      <c r="L3" s="93" t="s">
        <v>12</v>
      </c>
      <c r="M3" s="93" t="s">
        <v>22</v>
      </c>
      <c r="N3" s="93" t="s">
        <v>146</v>
      </c>
      <c r="O3" s="93" t="s">
        <v>9</v>
      </c>
      <c r="P3" s="93" t="s">
        <v>23</v>
      </c>
      <c r="Q3" s="93" t="s">
        <v>6</v>
      </c>
      <c r="R3" s="93" t="s">
        <v>5</v>
      </c>
      <c r="S3" s="93" t="s">
        <v>4</v>
      </c>
      <c r="T3" s="93" t="s">
        <v>23</v>
      </c>
      <c r="U3" s="93" t="s">
        <v>6</v>
      </c>
      <c r="V3" s="93" t="s">
        <v>5</v>
      </c>
      <c r="W3" s="93" t="s">
        <v>4</v>
      </c>
      <c r="X3" s="93" t="s">
        <v>23</v>
      </c>
    </row>
    <row r="4" spans="1:24" ht="109.5" customHeight="1" thickBot="1">
      <c r="A4" s="111"/>
      <c r="B4" s="114"/>
      <c r="C4" s="102"/>
      <c r="D4" s="100"/>
      <c r="E4" s="106"/>
      <c r="F4" s="108"/>
      <c r="G4" s="94"/>
      <c r="H4" s="104"/>
      <c r="I4" s="94"/>
      <c r="J4" s="104"/>
      <c r="K4" s="94" t="s">
        <v>24</v>
      </c>
      <c r="L4" s="94" t="s">
        <v>25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5.75" thickBot="1">
      <c r="A5" s="33">
        <v>1</v>
      </c>
      <c r="B5" s="32">
        <v>2</v>
      </c>
      <c r="C5" s="32">
        <v>3</v>
      </c>
      <c r="D5" s="32" t="s">
        <v>67</v>
      </c>
      <c r="E5" s="32">
        <v>4</v>
      </c>
      <c r="F5" s="32" t="s">
        <v>68</v>
      </c>
      <c r="G5" s="32">
        <v>5</v>
      </c>
      <c r="H5" s="32" t="s">
        <v>69</v>
      </c>
      <c r="I5" s="32">
        <v>6</v>
      </c>
      <c r="J5" s="32" t="s">
        <v>70</v>
      </c>
      <c r="K5" s="32">
        <v>8</v>
      </c>
      <c r="L5" s="32">
        <v>9</v>
      </c>
      <c r="M5" s="32">
        <v>10</v>
      </c>
      <c r="N5" s="32">
        <v>11</v>
      </c>
      <c r="O5" s="32">
        <v>12</v>
      </c>
      <c r="P5" s="32">
        <v>13</v>
      </c>
      <c r="Q5" s="32">
        <v>14</v>
      </c>
      <c r="R5" s="32">
        <v>15</v>
      </c>
      <c r="S5" s="32">
        <v>16</v>
      </c>
      <c r="T5" s="32">
        <v>17</v>
      </c>
      <c r="U5" s="32">
        <v>18</v>
      </c>
      <c r="V5" s="32">
        <v>19</v>
      </c>
      <c r="W5" s="32">
        <v>20</v>
      </c>
      <c r="X5" s="32">
        <v>21</v>
      </c>
    </row>
    <row r="6" spans="1:24" ht="15">
      <c r="A6" s="34">
        <v>610</v>
      </c>
      <c r="B6" s="35" t="s">
        <v>107</v>
      </c>
      <c r="C6" s="36">
        <v>1335</v>
      </c>
      <c r="D6" s="36">
        <v>345</v>
      </c>
      <c r="E6" s="36">
        <v>120</v>
      </c>
      <c r="F6" s="36">
        <v>89</v>
      </c>
      <c r="G6" s="36">
        <v>2019</v>
      </c>
      <c r="H6" s="36">
        <v>1599</v>
      </c>
      <c r="I6" s="36">
        <v>762</v>
      </c>
      <c r="J6" s="36">
        <v>751</v>
      </c>
      <c r="K6" s="37"/>
      <c r="L6" s="36">
        <v>361</v>
      </c>
      <c r="M6" s="36">
        <v>409</v>
      </c>
      <c r="N6" s="36">
        <v>0</v>
      </c>
      <c r="O6" s="36">
        <v>32</v>
      </c>
      <c r="P6" s="36">
        <v>4</v>
      </c>
      <c r="Q6" s="36">
        <v>93</v>
      </c>
      <c r="R6" s="36">
        <v>13</v>
      </c>
      <c r="S6" s="36">
        <v>8</v>
      </c>
      <c r="T6" s="36">
        <v>0</v>
      </c>
      <c r="U6" s="36">
        <v>1584</v>
      </c>
      <c r="V6" s="36">
        <v>28</v>
      </c>
      <c r="W6" s="36">
        <v>109</v>
      </c>
      <c r="X6" s="36">
        <v>0</v>
      </c>
    </row>
    <row r="7" spans="1:24" ht="15">
      <c r="A7" s="34">
        <v>611</v>
      </c>
      <c r="B7" s="35" t="s">
        <v>108</v>
      </c>
      <c r="C7" s="36">
        <v>251</v>
      </c>
      <c r="D7" s="36">
        <v>112</v>
      </c>
      <c r="E7" s="36">
        <v>14</v>
      </c>
      <c r="F7" s="36">
        <v>11</v>
      </c>
      <c r="G7" s="36">
        <v>520</v>
      </c>
      <c r="H7" s="36">
        <v>447</v>
      </c>
      <c r="I7" s="36">
        <v>320</v>
      </c>
      <c r="J7" s="36">
        <v>313</v>
      </c>
      <c r="K7" s="37"/>
      <c r="L7" s="36">
        <v>119</v>
      </c>
      <c r="M7" s="36">
        <v>136</v>
      </c>
      <c r="N7" s="36">
        <v>0</v>
      </c>
      <c r="O7" s="36">
        <v>5</v>
      </c>
      <c r="P7" s="36">
        <v>3</v>
      </c>
      <c r="Q7" s="36">
        <v>10</v>
      </c>
      <c r="R7" s="36">
        <v>0</v>
      </c>
      <c r="S7" s="36">
        <v>2</v>
      </c>
      <c r="T7" s="36">
        <v>0</v>
      </c>
      <c r="U7" s="36">
        <v>436</v>
      </c>
      <c r="V7" s="36">
        <v>8</v>
      </c>
      <c r="W7" s="36">
        <v>30</v>
      </c>
      <c r="X7" s="36">
        <v>0</v>
      </c>
    </row>
    <row r="8" spans="1:24" ht="15">
      <c r="A8" s="34">
        <v>612</v>
      </c>
      <c r="B8" s="35" t="s">
        <v>109</v>
      </c>
      <c r="C8" s="36">
        <v>274</v>
      </c>
      <c r="D8" s="36">
        <v>77</v>
      </c>
      <c r="E8" s="36">
        <v>22</v>
      </c>
      <c r="F8" s="36">
        <v>15</v>
      </c>
      <c r="G8" s="36">
        <v>433</v>
      </c>
      <c r="H8" s="36">
        <v>354</v>
      </c>
      <c r="I8" s="36">
        <v>141</v>
      </c>
      <c r="J8" s="36">
        <v>139</v>
      </c>
      <c r="K8" s="37"/>
      <c r="L8" s="36">
        <v>71</v>
      </c>
      <c r="M8" s="36">
        <v>86</v>
      </c>
      <c r="N8" s="36">
        <v>0</v>
      </c>
      <c r="O8" s="36">
        <v>19</v>
      </c>
      <c r="P8" s="36">
        <v>4</v>
      </c>
      <c r="Q8" s="36">
        <v>16</v>
      </c>
      <c r="R8" s="36">
        <v>0</v>
      </c>
      <c r="S8" s="36">
        <v>1</v>
      </c>
      <c r="T8" s="36">
        <v>0</v>
      </c>
      <c r="U8" s="36">
        <v>316</v>
      </c>
      <c r="V8" s="36">
        <v>0</v>
      </c>
      <c r="W8" s="36">
        <v>76</v>
      </c>
      <c r="X8" s="36">
        <v>0</v>
      </c>
    </row>
    <row r="9" spans="1:24" ht="15">
      <c r="A9" s="34">
        <v>613</v>
      </c>
      <c r="B9" s="35" t="s">
        <v>110</v>
      </c>
      <c r="C9" s="36">
        <v>571</v>
      </c>
      <c r="D9" s="36">
        <v>183</v>
      </c>
      <c r="E9" s="36">
        <v>35</v>
      </c>
      <c r="F9" s="36">
        <v>15</v>
      </c>
      <c r="G9" s="36">
        <v>755</v>
      </c>
      <c r="H9" s="36">
        <v>669</v>
      </c>
      <c r="I9" s="36">
        <v>506</v>
      </c>
      <c r="J9" s="36">
        <v>487</v>
      </c>
      <c r="K9" s="37"/>
      <c r="L9" s="36">
        <v>187</v>
      </c>
      <c r="M9" s="36">
        <v>200</v>
      </c>
      <c r="N9" s="36">
        <v>0</v>
      </c>
      <c r="O9" s="36">
        <v>40</v>
      </c>
      <c r="P9" s="36">
        <v>11</v>
      </c>
      <c r="Q9" s="36">
        <v>20</v>
      </c>
      <c r="R9" s="36">
        <v>0</v>
      </c>
      <c r="S9" s="36">
        <v>4</v>
      </c>
      <c r="T9" s="36">
        <v>0</v>
      </c>
      <c r="U9" s="36">
        <v>656</v>
      </c>
      <c r="V9" s="36">
        <v>0</v>
      </c>
      <c r="W9" s="36">
        <v>134</v>
      </c>
      <c r="X9" s="36">
        <v>0</v>
      </c>
    </row>
    <row r="10" spans="1:24" ht="15">
      <c r="A10" s="34">
        <v>614</v>
      </c>
      <c r="B10" s="35" t="s">
        <v>111</v>
      </c>
      <c r="C10" s="36">
        <v>325</v>
      </c>
      <c r="D10" s="36">
        <v>110</v>
      </c>
      <c r="E10" s="36">
        <v>41</v>
      </c>
      <c r="F10" s="36">
        <v>15</v>
      </c>
      <c r="G10" s="36">
        <v>525</v>
      </c>
      <c r="H10" s="36">
        <v>415</v>
      </c>
      <c r="I10" s="36">
        <v>437</v>
      </c>
      <c r="J10" s="36">
        <v>412</v>
      </c>
      <c r="K10" s="37"/>
      <c r="L10" s="36">
        <v>109</v>
      </c>
      <c r="M10" s="36">
        <v>123</v>
      </c>
      <c r="N10" s="36">
        <v>0</v>
      </c>
      <c r="O10" s="36">
        <v>6</v>
      </c>
      <c r="P10" s="36">
        <v>0</v>
      </c>
      <c r="Q10" s="36">
        <v>15</v>
      </c>
      <c r="R10" s="36">
        <v>0</v>
      </c>
      <c r="S10" s="36">
        <v>1</v>
      </c>
      <c r="T10" s="36">
        <v>0</v>
      </c>
      <c r="U10" s="36">
        <v>411</v>
      </c>
      <c r="V10" s="36">
        <v>0</v>
      </c>
      <c r="W10" s="36">
        <v>21</v>
      </c>
      <c r="X10" s="36">
        <v>0</v>
      </c>
    </row>
    <row r="11" spans="1:24" ht="15">
      <c r="A11" s="34">
        <v>615</v>
      </c>
      <c r="B11" s="35" t="s">
        <v>112</v>
      </c>
      <c r="C11" s="36">
        <v>731</v>
      </c>
      <c r="D11" s="36">
        <v>131</v>
      </c>
      <c r="E11" s="36">
        <v>38</v>
      </c>
      <c r="F11" s="36">
        <v>35</v>
      </c>
      <c r="G11" s="36">
        <v>666</v>
      </c>
      <c r="H11" s="36">
        <v>539</v>
      </c>
      <c r="I11" s="36">
        <v>646</v>
      </c>
      <c r="J11" s="36">
        <v>625</v>
      </c>
      <c r="K11" s="37"/>
      <c r="L11" s="36">
        <v>135</v>
      </c>
      <c r="M11" s="36">
        <v>156</v>
      </c>
      <c r="N11" s="36">
        <v>0</v>
      </c>
      <c r="O11" s="36">
        <v>33</v>
      </c>
      <c r="P11" s="36">
        <v>5</v>
      </c>
      <c r="Q11" s="36">
        <v>42</v>
      </c>
      <c r="R11" s="36">
        <v>0</v>
      </c>
      <c r="S11" s="36">
        <v>2</v>
      </c>
      <c r="T11" s="36">
        <v>0</v>
      </c>
      <c r="U11" s="36">
        <v>551</v>
      </c>
      <c r="V11" s="36">
        <v>7</v>
      </c>
      <c r="W11" s="36">
        <v>80</v>
      </c>
      <c r="X11" s="36">
        <v>0</v>
      </c>
    </row>
    <row r="12" spans="1:24" ht="15">
      <c r="A12" s="34">
        <v>616</v>
      </c>
      <c r="B12" s="35" t="s">
        <v>26</v>
      </c>
      <c r="C12" s="36">
        <v>193</v>
      </c>
      <c r="D12" s="36">
        <v>62</v>
      </c>
      <c r="E12" s="36">
        <v>35</v>
      </c>
      <c r="F12" s="36">
        <v>17</v>
      </c>
      <c r="G12" s="36">
        <v>395</v>
      </c>
      <c r="H12" s="36">
        <v>326</v>
      </c>
      <c r="I12" s="36">
        <v>332</v>
      </c>
      <c r="J12" s="36">
        <v>327</v>
      </c>
      <c r="K12" s="37"/>
      <c r="L12" s="36">
        <v>62</v>
      </c>
      <c r="M12" s="36">
        <v>70</v>
      </c>
      <c r="N12" s="36">
        <v>0</v>
      </c>
      <c r="O12" s="36">
        <v>9</v>
      </c>
      <c r="P12" s="36">
        <v>1</v>
      </c>
      <c r="Q12" s="36">
        <v>15</v>
      </c>
      <c r="R12" s="36">
        <v>0</v>
      </c>
      <c r="S12" s="36">
        <v>2</v>
      </c>
      <c r="T12" s="36">
        <v>0</v>
      </c>
      <c r="U12" s="36">
        <v>320</v>
      </c>
      <c r="V12" s="36">
        <v>12</v>
      </c>
      <c r="W12" s="36">
        <v>36</v>
      </c>
      <c r="X12" s="36">
        <v>0</v>
      </c>
    </row>
    <row r="13" spans="1:24" ht="15">
      <c r="A13" s="34">
        <v>617</v>
      </c>
      <c r="B13" s="35" t="s">
        <v>113</v>
      </c>
      <c r="C13" s="36">
        <v>675</v>
      </c>
      <c r="D13" s="36">
        <v>223</v>
      </c>
      <c r="E13" s="36">
        <v>27</v>
      </c>
      <c r="F13" s="36">
        <v>22</v>
      </c>
      <c r="G13" s="36">
        <v>1127</v>
      </c>
      <c r="H13" s="36">
        <v>953</v>
      </c>
      <c r="I13" s="36">
        <v>598</v>
      </c>
      <c r="J13" s="36">
        <v>583</v>
      </c>
      <c r="K13" s="36"/>
      <c r="L13" s="36">
        <v>210</v>
      </c>
      <c r="M13" s="36">
        <v>226</v>
      </c>
      <c r="N13" s="36">
        <v>0</v>
      </c>
      <c r="O13" s="36">
        <v>75</v>
      </c>
      <c r="P13" s="36">
        <v>20</v>
      </c>
      <c r="Q13" s="36">
        <v>28</v>
      </c>
      <c r="R13" s="36">
        <v>16</v>
      </c>
      <c r="S13" s="36">
        <v>2</v>
      </c>
      <c r="T13" s="36">
        <v>0</v>
      </c>
      <c r="U13" s="36">
        <v>870</v>
      </c>
      <c r="V13" s="36">
        <v>187</v>
      </c>
      <c r="W13" s="36">
        <v>171</v>
      </c>
      <c r="X13" s="36">
        <v>5</v>
      </c>
    </row>
    <row r="14" spans="1:24" ht="15">
      <c r="A14" s="34">
        <v>618</v>
      </c>
      <c r="B14" s="35" t="s">
        <v>114</v>
      </c>
      <c r="C14" s="36">
        <v>224</v>
      </c>
      <c r="D14" s="36">
        <v>95</v>
      </c>
      <c r="E14" s="36">
        <v>12</v>
      </c>
      <c r="F14" s="36">
        <v>9</v>
      </c>
      <c r="G14" s="36">
        <v>393</v>
      </c>
      <c r="H14" s="36">
        <v>313</v>
      </c>
      <c r="I14" s="36">
        <v>247</v>
      </c>
      <c r="J14" s="36">
        <v>247</v>
      </c>
      <c r="K14" s="37"/>
      <c r="L14" s="36">
        <v>93</v>
      </c>
      <c r="M14" s="36">
        <v>103</v>
      </c>
      <c r="N14" s="36">
        <v>0</v>
      </c>
      <c r="O14" s="36">
        <v>5</v>
      </c>
      <c r="P14" s="36">
        <v>0</v>
      </c>
      <c r="Q14" s="36">
        <v>8</v>
      </c>
      <c r="R14" s="36">
        <v>1</v>
      </c>
      <c r="S14" s="36">
        <v>1</v>
      </c>
      <c r="T14" s="36">
        <v>0</v>
      </c>
      <c r="U14" s="36">
        <v>303</v>
      </c>
      <c r="V14" s="36">
        <v>19</v>
      </c>
      <c r="W14" s="36">
        <v>20</v>
      </c>
      <c r="X14" s="36">
        <v>0</v>
      </c>
    </row>
    <row r="15" spans="1:24" ht="15">
      <c r="A15" s="34">
        <v>619</v>
      </c>
      <c r="B15" s="35" t="s">
        <v>115</v>
      </c>
      <c r="C15" s="36">
        <v>1507</v>
      </c>
      <c r="D15" s="36">
        <v>390</v>
      </c>
      <c r="E15" s="36">
        <v>107</v>
      </c>
      <c r="F15" s="36">
        <v>77</v>
      </c>
      <c r="G15" s="36">
        <v>2587</v>
      </c>
      <c r="H15" s="36">
        <v>2079</v>
      </c>
      <c r="I15" s="36">
        <v>1449</v>
      </c>
      <c r="J15" s="36">
        <v>1448</v>
      </c>
      <c r="K15" s="37"/>
      <c r="L15" s="36">
        <v>368</v>
      </c>
      <c r="M15" s="36">
        <v>436</v>
      </c>
      <c r="N15" s="36">
        <v>0</v>
      </c>
      <c r="O15" s="36">
        <v>143</v>
      </c>
      <c r="P15" s="36">
        <v>46</v>
      </c>
      <c r="Q15" s="36">
        <v>73</v>
      </c>
      <c r="R15" s="36">
        <v>0</v>
      </c>
      <c r="S15" s="36">
        <v>13</v>
      </c>
      <c r="T15" s="36">
        <v>0</v>
      </c>
      <c r="U15" s="36">
        <v>2102</v>
      </c>
      <c r="V15" s="36">
        <v>44</v>
      </c>
      <c r="W15" s="36">
        <v>318</v>
      </c>
      <c r="X15" s="36">
        <v>13</v>
      </c>
    </row>
    <row r="16" spans="1:24" ht="15">
      <c r="A16" s="34">
        <v>638</v>
      </c>
      <c r="B16" s="35" t="s">
        <v>116</v>
      </c>
      <c r="C16" s="36">
        <v>4235</v>
      </c>
      <c r="D16" s="36">
        <v>449</v>
      </c>
      <c r="E16" s="36">
        <v>550</v>
      </c>
      <c r="F16" s="36">
        <v>275</v>
      </c>
      <c r="G16" s="36">
        <v>12118</v>
      </c>
      <c r="H16" s="36">
        <v>7585</v>
      </c>
      <c r="I16" s="36">
        <v>3285</v>
      </c>
      <c r="J16" s="36">
        <v>3221</v>
      </c>
      <c r="K16" s="37"/>
      <c r="L16" s="36">
        <v>410</v>
      </c>
      <c r="M16" s="36">
        <v>477</v>
      </c>
      <c r="N16" s="36">
        <v>0</v>
      </c>
      <c r="O16" s="36">
        <v>362</v>
      </c>
      <c r="P16" s="36">
        <v>141</v>
      </c>
      <c r="Q16" s="36">
        <v>327</v>
      </c>
      <c r="R16" s="36">
        <v>0</v>
      </c>
      <c r="S16" s="36">
        <v>69</v>
      </c>
      <c r="T16" s="36">
        <v>0</v>
      </c>
      <c r="U16" s="36">
        <v>8466</v>
      </c>
      <c r="V16" s="36">
        <v>30</v>
      </c>
      <c r="W16" s="36">
        <v>1661</v>
      </c>
      <c r="X16" s="36">
        <v>0</v>
      </c>
    </row>
    <row r="17" spans="1:24" ht="15">
      <c r="A17" s="34">
        <v>639</v>
      </c>
      <c r="B17" s="35" t="s">
        <v>117</v>
      </c>
      <c r="C17" s="36">
        <v>3038</v>
      </c>
      <c r="D17" s="36">
        <v>432</v>
      </c>
      <c r="E17" s="36">
        <v>148</v>
      </c>
      <c r="F17" s="36">
        <v>87</v>
      </c>
      <c r="G17" s="36">
        <v>6737</v>
      </c>
      <c r="H17" s="36">
        <v>4935</v>
      </c>
      <c r="I17" s="36">
        <v>2154</v>
      </c>
      <c r="J17" s="36">
        <v>2118</v>
      </c>
      <c r="K17" s="37"/>
      <c r="L17" s="36">
        <v>408</v>
      </c>
      <c r="M17" s="36">
        <v>447</v>
      </c>
      <c r="N17" s="36">
        <v>0</v>
      </c>
      <c r="O17" s="36">
        <v>162</v>
      </c>
      <c r="P17" s="36">
        <v>47</v>
      </c>
      <c r="Q17" s="36">
        <v>87</v>
      </c>
      <c r="R17" s="36">
        <v>0</v>
      </c>
      <c r="S17" s="36">
        <v>19</v>
      </c>
      <c r="T17" s="36">
        <v>1</v>
      </c>
      <c r="U17" s="36">
        <v>4861</v>
      </c>
      <c r="V17" s="36">
        <v>0</v>
      </c>
      <c r="W17" s="36">
        <v>740</v>
      </c>
      <c r="X17" s="36">
        <v>40</v>
      </c>
    </row>
    <row r="18" spans="1:24" ht="15">
      <c r="A18" s="34">
        <v>620</v>
      </c>
      <c r="B18" s="35" t="s">
        <v>118</v>
      </c>
      <c r="C18" s="36">
        <v>296</v>
      </c>
      <c r="D18" s="36">
        <v>99</v>
      </c>
      <c r="E18" s="36">
        <v>27</v>
      </c>
      <c r="F18" s="36">
        <v>16</v>
      </c>
      <c r="G18" s="36">
        <v>502</v>
      </c>
      <c r="H18" s="36">
        <v>350</v>
      </c>
      <c r="I18" s="36">
        <v>187</v>
      </c>
      <c r="J18" s="36">
        <v>183</v>
      </c>
      <c r="K18" s="37"/>
      <c r="L18" s="36">
        <v>92</v>
      </c>
      <c r="M18" s="36">
        <v>97</v>
      </c>
      <c r="N18" s="36">
        <v>0</v>
      </c>
      <c r="O18" s="36">
        <v>12</v>
      </c>
      <c r="P18" s="36">
        <v>0</v>
      </c>
      <c r="Q18" s="36">
        <v>15</v>
      </c>
      <c r="R18" s="36">
        <v>0</v>
      </c>
      <c r="S18" s="36">
        <v>2</v>
      </c>
      <c r="T18" s="36">
        <v>0</v>
      </c>
      <c r="U18" s="36">
        <v>340</v>
      </c>
      <c r="V18" s="36">
        <v>0</v>
      </c>
      <c r="W18" s="36">
        <v>21</v>
      </c>
      <c r="X18" s="36">
        <v>0</v>
      </c>
    </row>
    <row r="19" spans="1:24" ht="15">
      <c r="A19" s="34">
        <v>621</v>
      </c>
      <c r="B19" s="35" t="s">
        <v>119</v>
      </c>
      <c r="C19" s="36">
        <v>676</v>
      </c>
      <c r="D19" s="36">
        <v>207</v>
      </c>
      <c r="E19" s="36">
        <v>117</v>
      </c>
      <c r="F19" s="36">
        <v>78</v>
      </c>
      <c r="G19" s="36">
        <v>1900</v>
      </c>
      <c r="H19" s="36">
        <v>1453</v>
      </c>
      <c r="I19" s="36">
        <v>700</v>
      </c>
      <c r="J19" s="36">
        <v>698</v>
      </c>
      <c r="K19" s="37"/>
      <c r="L19" s="36">
        <v>208</v>
      </c>
      <c r="M19" s="36">
        <v>241</v>
      </c>
      <c r="N19" s="36">
        <v>16</v>
      </c>
      <c r="O19" s="36">
        <v>64</v>
      </c>
      <c r="P19" s="36">
        <v>11</v>
      </c>
      <c r="Q19" s="36">
        <v>88</v>
      </c>
      <c r="R19" s="36">
        <v>32</v>
      </c>
      <c r="S19" s="36">
        <v>6</v>
      </c>
      <c r="T19" s="36">
        <v>0</v>
      </c>
      <c r="U19" s="36">
        <v>1495</v>
      </c>
      <c r="V19" s="36">
        <v>303</v>
      </c>
      <c r="W19" s="36">
        <v>238</v>
      </c>
      <c r="X19" s="36">
        <v>0</v>
      </c>
    </row>
    <row r="20" spans="1:24" ht="15">
      <c r="A20" s="34">
        <v>622</v>
      </c>
      <c r="B20" s="35" t="s">
        <v>120</v>
      </c>
      <c r="C20" s="36">
        <v>403</v>
      </c>
      <c r="D20" s="36">
        <v>149</v>
      </c>
      <c r="E20" s="36">
        <v>22</v>
      </c>
      <c r="F20" s="36">
        <v>20</v>
      </c>
      <c r="G20" s="36">
        <v>714</v>
      </c>
      <c r="H20" s="36">
        <v>542</v>
      </c>
      <c r="I20" s="36">
        <v>452</v>
      </c>
      <c r="J20" s="36">
        <v>440</v>
      </c>
      <c r="K20" s="37"/>
      <c r="L20" s="36">
        <v>114</v>
      </c>
      <c r="M20" s="36">
        <v>127</v>
      </c>
      <c r="N20" s="36">
        <v>16</v>
      </c>
      <c r="O20" s="36">
        <v>107</v>
      </c>
      <c r="P20" s="36">
        <v>49</v>
      </c>
      <c r="Q20" s="36">
        <v>17</v>
      </c>
      <c r="R20" s="36">
        <v>8</v>
      </c>
      <c r="S20" s="36">
        <v>9</v>
      </c>
      <c r="T20" s="36">
        <v>3</v>
      </c>
      <c r="U20" s="36">
        <v>612</v>
      </c>
      <c r="V20" s="36">
        <v>379</v>
      </c>
      <c r="W20" s="36">
        <v>219</v>
      </c>
      <c r="X20" s="36">
        <v>43</v>
      </c>
    </row>
    <row r="21" spans="1:24" ht="15">
      <c r="A21" s="34">
        <v>623</v>
      </c>
      <c r="B21" s="35" t="s">
        <v>121</v>
      </c>
      <c r="C21" s="36">
        <v>4176</v>
      </c>
      <c r="D21" s="36">
        <v>318</v>
      </c>
      <c r="E21" s="36">
        <v>117</v>
      </c>
      <c r="F21" s="36">
        <v>95</v>
      </c>
      <c r="G21" s="36">
        <v>1973</v>
      </c>
      <c r="H21" s="36">
        <v>1442</v>
      </c>
      <c r="I21" s="36">
        <v>756</v>
      </c>
      <c r="J21" s="36">
        <v>732</v>
      </c>
      <c r="K21" s="37"/>
      <c r="L21" s="36">
        <v>301</v>
      </c>
      <c r="M21" s="36">
        <v>333</v>
      </c>
      <c r="N21" s="36">
        <v>3</v>
      </c>
      <c r="O21" s="36">
        <v>65</v>
      </c>
      <c r="P21" s="36">
        <v>14</v>
      </c>
      <c r="Q21" s="36">
        <v>104</v>
      </c>
      <c r="R21" s="36">
        <v>15</v>
      </c>
      <c r="S21" s="36">
        <v>12</v>
      </c>
      <c r="T21" s="36">
        <v>0</v>
      </c>
      <c r="U21" s="36">
        <v>1421</v>
      </c>
      <c r="V21" s="36">
        <v>147</v>
      </c>
      <c r="W21" s="36">
        <v>206</v>
      </c>
      <c r="X21" s="36">
        <v>8</v>
      </c>
    </row>
    <row r="22" spans="1:24" ht="15">
      <c r="A22" s="34">
        <v>624</v>
      </c>
      <c r="B22" s="35" t="s">
        <v>122</v>
      </c>
      <c r="C22" s="36">
        <v>231</v>
      </c>
      <c r="D22" s="36">
        <v>86</v>
      </c>
      <c r="E22" s="36">
        <v>6</v>
      </c>
      <c r="F22" s="36">
        <v>3</v>
      </c>
      <c r="G22" s="36">
        <v>524</v>
      </c>
      <c r="H22" s="36">
        <v>429</v>
      </c>
      <c r="I22" s="36">
        <v>148</v>
      </c>
      <c r="J22" s="36">
        <v>142</v>
      </c>
      <c r="K22" s="37"/>
      <c r="L22" s="36">
        <v>81</v>
      </c>
      <c r="M22" s="36">
        <v>91</v>
      </c>
      <c r="N22" s="36">
        <v>6</v>
      </c>
      <c r="O22" s="36">
        <v>11</v>
      </c>
      <c r="P22" s="36">
        <v>2</v>
      </c>
      <c r="Q22" s="36">
        <v>5</v>
      </c>
      <c r="R22" s="36">
        <v>0</v>
      </c>
      <c r="S22" s="36">
        <v>1</v>
      </c>
      <c r="T22" s="36">
        <v>0</v>
      </c>
      <c r="U22" s="36">
        <v>381</v>
      </c>
      <c r="V22" s="36">
        <v>0</v>
      </c>
      <c r="W22" s="36">
        <v>68</v>
      </c>
      <c r="X22" s="36">
        <v>0</v>
      </c>
    </row>
    <row r="23" spans="1:24" ht="15">
      <c r="A23" s="34">
        <v>640</v>
      </c>
      <c r="B23" s="35" t="s">
        <v>123</v>
      </c>
      <c r="C23" s="36">
        <v>9997</v>
      </c>
      <c r="D23" s="36">
        <v>587</v>
      </c>
      <c r="E23" s="36">
        <v>229</v>
      </c>
      <c r="F23" s="36">
        <v>157</v>
      </c>
      <c r="G23" s="36">
        <v>8505</v>
      </c>
      <c r="H23" s="36">
        <v>6397</v>
      </c>
      <c r="I23" s="36">
        <v>3294</v>
      </c>
      <c r="J23" s="36">
        <v>3288</v>
      </c>
      <c r="K23" s="37"/>
      <c r="L23" s="36">
        <v>557</v>
      </c>
      <c r="M23" s="36">
        <v>613</v>
      </c>
      <c r="N23" s="36">
        <v>0</v>
      </c>
      <c r="O23" s="36">
        <v>210</v>
      </c>
      <c r="P23" s="36">
        <v>68</v>
      </c>
      <c r="Q23" s="36">
        <v>153</v>
      </c>
      <c r="R23" s="36">
        <v>6</v>
      </c>
      <c r="S23" s="36">
        <v>23</v>
      </c>
      <c r="T23" s="36">
        <v>3</v>
      </c>
      <c r="U23" s="36">
        <v>6325</v>
      </c>
      <c r="V23" s="36">
        <v>327</v>
      </c>
      <c r="W23" s="36">
        <v>734</v>
      </c>
      <c r="X23" s="36">
        <v>58</v>
      </c>
    </row>
    <row r="24" spans="1:24" ht="0.75" customHeight="1">
      <c r="A24" s="34">
        <v>625</v>
      </c>
      <c r="B24" s="35" t="s">
        <v>124</v>
      </c>
      <c r="C24" s="36">
        <v>119</v>
      </c>
      <c r="D24" s="36">
        <v>40</v>
      </c>
      <c r="E24" s="36">
        <v>18</v>
      </c>
      <c r="F24" s="36">
        <v>3</v>
      </c>
      <c r="G24" s="36">
        <v>168</v>
      </c>
      <c r="H24" s="36">
        <v>127</v>
      </c>
      <c r="I24" s="36">
        <v>178</v>
      </c>
      <c r="J24" s="36">
        <v>177</v>
      </c>
      <c r="K24" s="37"/>
      <c r="L24" s="36">
        <v>44</v>
      </c>
      <c r="M24" s="36">
        <v>52</v>
      </c>
      <c r="N24" s="36">
        <v>0</v>
      </c>
      <c r="O24" s="36">
        <v>4</v>
      </c>
      <c r="P24" s="36">
        <v>0</v>
      </c>
      <c r="Q24" s="36">
        <v>9</v>
      </c>
      <c r="R24" s="36">
        <v>0</v>
      </c>
      <c r="S24" s="36">
        <v>0</v>
      </c>
      <c r="T24" s="36">
        <v>0</v>
      </c>
      <c r="U24" s="36">
        <v>128</v>
      </c>
      <c r="V24" s="36">
        <v>0</v>
      </c>
      <c r="W24" s="36">
        <v>18</v>
      </c>
      <c r="X24" s="36">
        <v>0</v>
      </c>
    </row>
    <row r="25" spans="1:24" ht="15" hidden="1">
      <c r="A25" s="34">
        <v>641</v>
      </c>
      <c r="B25" s="35" t="s">
        <v>125</v>
      </c>
      <c r="C25" s="36">
        <v>2719</v>
      </c>
      <c r="D25" s="36">
        <v>509</v>
      </c>
      <c r="E25" s="36">
        <v>130</v>
      </c>
      <c r="F25" s="36">
        <v>97</v>
      </c>
      <c r="G25" s="36">
        <v>6865</v>
      </c>
      <c r="H25" s="36">
        <v>5563</v>
      </c>
      <c r="I25" s="36">
        <v>2959</v>
      </c>
      <c r="J25" s="36">
        <v>2946</v>
      </c>
      <c r="K25" s="37"/>
      <c r="L25" s="36">
        <v>451</v>
      </c>
      <c r="M25" s="36">
        <v>471</v>
      </c>
      <c r="N25" s="36">
        <v>9</v>
      </c>
      <c r="O25" s="36">
        <v>174</v>
      </c>
      <c r="P25" s="36">
        <v>49</v>
      </c>
      <c r="Q25" s="36">
        <v>107</v>
      </c>
      <c r="R25" s="36">
        <v>0</v>
      </c>
      <c r="S25" s="36">
        <v>7</v>
      </c>
      <c r="T25" s="36">
        <v>0</v>
      </c>
      <c r="U25" s="36">
        <v>5583</v>
      </c>
      <c r="V25" s="36">
        <v>89</v>
      </c>
      <c r="W25" s="36">
        <v>503</v>
      </c>
      <c r="X25" s="36">
        <v>146</v>
      </c>
    </row>
    <row r="26" spans="1:24" ht="15" hidden="1">
      <c r="A26" s="34">
        <v>626</v>
      </c>
      <c r="B26" s="35" t="s">
        <v>126</v>
      </c>
      <c r="C26" s="36">
        <v>730</v>
      </c>
      <c r="D26" s="36">
        <v>201</v>
      </c>
      <c r="E26" s="36">
        <v>78</v>
      </c>
      <c r="F26" s="36">
        <v>57</v>
      </c>
      <c r="G26" s="36">
        <v>1356</v>
      </c>
      <c r="H26" s="36">
        <v>1113</v>
      </c>
      <c r="I26" s="36">
        <v>814</v>
      </c>
      <c r="J26" s="36">
        <v>808</v>
      </c>
      <c r="K26" s="37"/>
      <c r="L26" s="36">
        <v>208</v>
      </c>
      <c r="M26" s="36">
        <v>233</v>
      </c>
      <c r="N26" s="36">
        <v>0</v>
      </c>
      <c r="O26" s="36">
        <v>30</v>
      </c>
      <c r="P26" s="36">
        <v>5</v>
      </c>
      <c r="Q26" s="36">
        <v>57</v>
      </c>
      <c r="R26" s="36">
        <v>5</v>
      </c>
      <c r="S26" s="36">
        <v>1</v>
      </c>
      <c r="T26" s="36">
        <v>0</v>
      </c>
      <c r="U26" s="36">
        <v>1141</v>
      </c>
      <c r="V26" s="36">
        <v>59</v>
      </c>
      <c r="W26" s="36">
        <v>102</v>
      </c>
      <c r="X26" s="36">
        <v>0</v>
      </c>
    </row>
    <row r="27" spans="1:24" ht="15" hidden="1">
      <c r="A27" s="34">
        <v>627</v>
      </c>
      <c r="B27" s="35" t="s">
        <v>127</v>
      </c>
      <c r="C27" s="36">
        <v>437</v>
      </c>
      <c r="D27" s="36">
        <v>168</v>
      </c>
      <c r="E27" s="36">
        <v>11</v>
      </c>
      <c r="F27" s="36">
        <v>11</v>
      </c>
      <c r="G27" s="36">
        <v>920</v>
      </c>
      <c r="H27" s="36">
        <v>832</v>
      </c>
      <c r="I27" s="36">
        <v>366</v>
      </c>
      <c r="J27" s="36">
        <v>361</v>
      </c>
      <c r="K27" s="37"/>
      <c r="L27" s="36">
        <v>161</v>
      </c>
      <c r="M27" s="36">
        <v>194</v>
      </c>
      <c r="N27" s="36">
        <v>5</v>
      </c>
      <c r="O27" s="36">
        <v>47</v>
      </c>
      <c r="P27" s="36">
        <v>17</v>
      </c>
      <c r="Q27" s="36">
        <v>13</v>
      </c>
      <c r="R27" s="36">
        <v>0</v>
      </c>
      <c r="S27" s="36">
        <v>0</v>
      </c>
      <c r="T27" s="36">
        <v>0</v>
      </c>
      <c r="U27" s="36">
        <v>788</v>
      </c>
      <c r="V27" s="36">
        <v>11</v>
      </c>
      <c r="W27" s="36">
        <v>176</v>
      </c>
      <c r="X27" s="36">
        <v>0</v>
      </c>
    </row>
    <row r="28" spans="1:24" ht="15" hidden="1">
      <c r="A28" s="34">
        <v>628</v>
      </c>
      <c r="B28" s="35" t="s">
        <v>128</v>
      </c>
      <c r="C28" s="36">
        <v>1303</v>
      </c>
      <c r="D28" s="36">
        <v>368</v>
      </c>
      <c r="E28" s="36">
        <v>63</v>
      </c>
      <c r="F28" s="36">
        <v>55</v>
      </c>
      <c r="G28" s="36">
        <v>1997</v>
      </c>
      <c r="H28" s="36">
        <v>1770</v>
      </c>
      <c r="I28" s="36">
        <v>1007</v>
      </c>
      <c r="J28" s="36">
        <v>997</v>
      </c>
      <c r="K28" s="37"/>
      <c r="L28" s="36">
        <v>358</v>
      </c>
      <c r="M28" s="36">
        <v>377</v>
      </c>
      <c r="N28" s="36">
        <v>0</v>
      </c>
      <c r="O28" s="36">
        <v>120</v>
      </c>
      <c r="P28" s="36">
        <v>24</v>
      </c>
      <c r="Q28" s="36">
        <v>53</v>
      </c>
      <c r="R28" s="36">
        <v>1</v>
      </c>
      <c r="S28" s="36">
        <v>10</v>
      </c>
      <c r="T28" s="36">
        <v>0</v>
      </c>
      <c r="U28" s="36">
        <v>1749</v>
      </c>
      <c r="V28" s="36">
        <v>41</v>
      </c>
      <c r="W28" s="36">
        <v>212</v>
      </c>
      <c r="X28" s="36">
        <v>19</v>
      </c>
    </row>
    <row r="29" spans="1:24" ht="15" hidden="1">
      <c r="A29" s="34">
        <v>642</v>
      </c>
      <c r="B29" s="35" t="s">
        <v>129</v>
      </c>
      <c r="C29" s="36">
        <v>3951</v>
      </c>
      <c r="D29" s="36">
        <v>617</v>
      </c>
      <c r="E29" s="36">
        <v>171</v>
      </c>
      <c r="F29" s="36">
        <v>71</v>
      </c>
      <c r="G29" s="36">
        <v>5132</v>
      </c>
      <c r="H29" s="36">
        <v>3591</v>
      </c>
      <c r="I29" s="36">
        <v>1811</v>
      </c>
      <c r="J29" s="36">
        <v>1804</v>
      </c>
      <c r="K29" s="37"/>
      <c r="L29" s="36">
        <v>624</v>
      </c>
      <c r="M29" s="36">
        <v>698</v>
      </c>
      <c r="N29" s="36">
        <v>0</v>
      </c>
      <c r="O29" s="36">
        <v>189</v>
      </c>
      <c r="P29" s="36">
        <v>40</v>
      </c>
      <c r="Q29" s="36">
        <v>80</v>
      </c>
      <c r="R29" s="36">
        <v>0</v>
      </c>
      <c r="S29" s="36">
        <v>13</v>
      </c>
      <c r="T29" s="36">
        <v>0</v>
      </c>
      <c r="U29" s="36">
        <v>3325</v>
      </c>
      <c r="V29" s="36">
        <v>0</v>
      </c>
      <c r="W29" s="36">
        <v>534</v>
      </c>
      <c r="X29" s="36">
        <v>0</v>
      </c>
    </row>
    <row r="30" spans="1:24" ht="15" hidden="1">
      <c r="A30" s="34">
        <v>629</v>
      </c>
      <c r="B30" s="35" t="s">
        <v>130</v>
      </c>
      <c r="C30" s="36">
        <v>1566</v>
      </c>
      <c r="D30" s="36">
        <v>364</v>
      </c>
      <c r="E30" s="36">
        <v>74</v>
      </c>
      <c r="F30" s="36">
        <v>56</v>
      </c>
      <c r="G30" s="36">
        <v>2913</v>
      </c>
      <c r="H30" s="36">
        <v>2400</v>
      </c>
      <c r="I30" s="36">
        <v>712</v>
      </c>
      <c r="J30" s="36">
        <v>696</v>
      </c>
      <c r="K30" s="37"/>
      <c r="L30" s="36">
        <v>349</v>
      </c>
      <c r="M30" s="36">
        <v>382</v>
      </c>
      <c r="N30" s="36">
        <v>4</v>
      </c>
      <c r="O30" s="36">
        <v>114</v>
      </c>
      <c r="P30" s="36">
        <v>27</v>
      </c>
      <c r="Q30" s="36">
        <v>52</v>
      </c>
      <c r="R30" s="36">
        <v>8</v>
      </c>
      <c r="S30" s="36">
        <v>12</v>
      </c>
      <c r="T30" s="36">
        <v>1</v>
      </c>
      <c r="U30" s="36">
        <v>2354</v>
      </c>
      <c r="V30" s="36">
        <v>190</v>
      </c>
      <c r="W30" s="36">
        <v>273</v>
      </c>
      <c r="X30" s="36">
        <v>0</v>
      </c>
    </row>
    <row r="31" spans="1:24" ht="15" hidden="1">
      <c r="A31" s="34">
        <v>630</v>
      </c>
      <c r="B31" s="35" t="s">
        <v>131</v>
      </c>
      <c r="C31" s="36">
        <v>153</v>
      </c>
      <c r="D31" s="36">
        <v>67</v>
      </c>
      <c r="E31" s="36">
        <v>24</v>
      </c>
      <c r="F31" s="36">
        <v>15</v>
      </c>
      <c r="G31" s="36">
        <v>570</v>
      </c>
      <c r="H31" s="36">
        <v>477</v>
      </c>
      <c r="I31" s="36">
        <v>173</v>
      </c>
      <c r="J31" s="36">
        <v>166</v>
      </c>
      <c r="K31" s="37"/>
      <c r="L31" s="36">
        <v>64</v>
      </c>
      <c r="M31" s="36">
        <v>66</v>
      </c>
      <c r="N31" s="36">
        <v>0</v>
      </c>
      <c r="O31" s="36">
        <v>29</v>
      </c>
      <c r="P31" s="36">
        <v>5</v>
      </c>
      <c r="Q31" s="36">
        <v>17</v>
      </c>
      <c r="R31" s="36">
        <v>2</v>
      </c>
      <c r="S31" s="36">
        <v>2</v>
      </c>
      <c r="T31" s="36">
        <v>0</v>
      </c>
      <c r="U31" s="36">
        <v>493</v>
      </c>
      <c r="V31" s="36">
        <v>15</v>
      </c>
      <c r="W31" s="36">
        <v>73</v>
      </c>
      <c r="X31" s="36">
        <v>0</v>
      </c>
    </row>
    <row r="32" spans="1:24" ht="15" hidden="1">
      <c r="A32" s="34">
        <v>643</v>
      </c>
      <c r="B32" s="35" t="s">
        <v>132</v>
      </c>
      <c r="C32" s="36">
        <v>3117</v>
      </c>
      <c r="D32" s="36">
        <v>750</v>
      </c>
      <c r="E32" s="36">
        <v>262</v>
      </c>
      <c r="F32" s="36">
        <v>182</v>
      </c>
      <c r="G32" s="36">
        <v>14110</v>
      </c>
      <c r="H32" s="36">
        <v>10084</v>
      </c>
      <c r="I32" s="36">
        <v>3758</v>
      </c>
      <c r="J32" s="36">
        <v>3742</v>
      </c>
      <c r="K32" s="37"/>
      <c r="L32" s="36">
        <v>731</v>
      </c>
      <c r="M32" s="36">
        <v>791</v>
      </c>
      <c r="N32" s="36">
        <v>0</v>
      </c>
      <c r="O32" s="36">
        <v>378</v>
      </c>
      <c r="P32" s="36">
        <v>101</v>
      </c>
      <c r="Q32" s="36">
        <v>197</v>
      </c>
      <c r="R32" s="36">
        <v>0</v>
      </c>
      <c r="S32" s="36">
        <v>23</v>
      </c>
      <c r="T32" s="36">
        <v>0</v>
      </c>
      <c r="U32" s="36">
        <v>9560</v>
      </c>
      <c r="V32" s="36">
        <v>846</v>
      </c>
      <c r="W32" s="36">
        <v>2033</v>
      </c>
      <c r="X32" s="36">
        <v>276</v>
      </c>
    </row>
    <row r="33" spans="1:24" ht="15" hidden="1">
      <c r="A33" s="34">
        <v>631</v>
      </c>
      <c r="B33" s="35" t="s">
        <v>133</v>
      </c>
      <c r="C33" s="36">
        <v>376</v>
      </c>
      <c r="D33" s="36">
        <v>144</v>
      </c>
      <c r="E33" s="36">
        <v>42</v>
      </c>
      <c r="F33" s="36">
        <v>31</v>
      </c>
      <c r="G33" s="36">
        <v>1017</v>
      </c>
      <c r="H33" s="36">
        <v>872</v>
      </c>
      <c r="I33" s="36">
        <v>801</v>
      </c>
      <c r="J33" s="36">
        <v>787</v>
      </c>
      <c r="K33" s="37"/>
      <c r="L33" s="36">
        <v>139</v>
      </c>
      <c r="M33" s="36">
        <v>155</v>
      </c>
      <c r="N33" s="36">
        <v>0</v>
      </c>
      <c r="O33" s="36">
        <v>30</v>
      </c>
      <c r="P33" s="36">
        <v>8</v>
      </c>
      <c r="Q33" s="36">
        <v>33</v>
      </c>
      <c r="R33" s="36">
        <v>7</v>
      </c>
      <c r="S33" s="36">
        <v>5</v>
      </c>
      <c r="T33" s="36">
        <v>2</v>
      </c>
      <c r="U33" s="36">
        <v>834</v>
      </c>
      <c r="V33" s="36">
        <v>218</v>
      </c>
      <c r="W33" s="36">
        <v>169</v>
      </c>
      <c r="X33" s="36">
        <v>17</v>
      </c>
    </row>
    <row r="34" spans="1:24" ht="15" hidden="1">
      <c r="A34" s="34">
        <v>644</v>
      </c>
      <c r="B34" s="35" t="s">
        <v>134</v>
      </c>
      <c r="C34" s="36">
        <v>1920</v>
      </c>
      <c r="D34" s="36">
        <v>439</v>
      </c>
      <c r="E34" s="36">
        <v>180</v>
      </c>
      <c r="F34" s="36">
        <v>110</v>
      </c>
      <c r="G34" s="36">
        <v>7359</v>
      </c>
      <c r="H34" s="36">
        <v>5825</v>
      </c>
      <c r="I34" s="36">
        <v>3279</v>
      </c>
      <c r="J34" s="36">
        <v>3271</v>
      </c>
      <c r="K34" s="37"/>
      <c r="L34" s="36">
        <v>426</v>
      </c>
      <c r="M34" s="36">
        <v>452</v>
      </c>
      <c r="N34" s="36">
        <v>0</v>
      </c>
      <c r="O34" s="36">
        <v>205</v>
      </c>
      <c r="P34" s="36">
        <v>41</v>
      </c>
      <c r="Q34" s="36">
        <v>114</v>
      </c>
      <c r="R34" s="36">
        <v>0</v>
      </c>
      <c r="S34" s="36">
        <v>23</v>
      </c>
      <c r="T34" s="36">
        <v>0</v>
      </c>
      <c r="U34" s="36">
        <v>5832</v>
      </c>
      <c r="V34" s="36">
        <v>280</v>
      </c>
      <c r="W34" s="36">
        <v>739</v>
      </c>
      <c r="X34" s="36">
        <v>93</v>
      </c>
    </row>
    <row r="35" spans="1:24" ht="15">
      <c r="A35" s="34">
        <v>632</v>
      </c>
      <c r="B35" s="35" t="s">
        <v>135</v>
      </c>
      <c r="C35" s="36">
        <v>742</v>
      </c>
      <c r="D35" s="36">
        <v>196</v>
      </c>
      <c r="E35" s="36">
        <v>81</v>
      </c>
      <c r="F35" s="36">
        <v>81</v>
      </c>
      <c r="G35" s="36">
        <v>1742</v>
      </c>
      <c r="H35" s="36">
        <v>1432</v>
      </c>
      <c r="I35" s="36">
        <v>637</v>
      </c>
      <c r="J35" s="36">
        <v>620</v>
      </c>
      <c r="K35" s="37"/>
      <c r="L35" s="36">
        <v>188</v>
      </c>
      <c r="M35" s="36">
        <v>198</v>
      </c>
      <c r="N35" s="36">
        <v>1</v>
      </c>
      <c r="O35" s="36">
        <v>41</v>
      </c>
      <c r="P35" s="36">
        <v>10</v>
      </c>
      <c r="Q35" s="36">
        <v>112</v>
      </c>
      <c r="R35" s="36">
        <v>28</v>
      </c>
      <c r="S35" s="36">
        <v>5</v>
      </c>
      <c r="T35" s="36">
        <v>2</v>
      </c>
      <c r="U35" s="36">
        <v>1446</v>
      </c>
      <c r="V35" s="36">
        <v>301</v>
      </c>
      <c r="W35" s="36">
        <v>138</v>
      </c>
      <c r="X35" s="36">
        <v>3</v>
      </c>
    </row>
    <row r="36" spans="1:24" ht="0.75" customHeight="1">
      <c r="A36" s="34">
        <v>633</v>
      </c>
      <c r="B36" s="35" t="s">
        <v>136</v>
      </c>
      <c r="C36" s="36">
        <v>84</v>
      </c>
      <c r="D36" s="36">
        <v>52</v>
      </c>
      <c r="E36" s="36">
        <v>12</v>
      </c>
      <c r="F36" s="36">
        <v>10</v>
      </c>
      <c r="G36" s="36">
        <v>270</v>
      </c>
      <c r="H36" s="36">
        <v>192</v>
      </c>
      <c r="I36" s="36">
        <v>162</v>
      </c>
      <c r="J36" s="36">
        <v>161</v>
      </c>
      <c r="K36" s="37"/>
      <c r="L36" s="36">
        <v>53</v>
      </c>
      <c r="M36" s="36">
        <v>58</v>
      </c>
      <c r="N36" s="36">
        <v>0</v>
      </c>
      <c r="O36" s="36">
        <v>11</v>
      </c>
      <c r="P36" s="36">
        <v>5</v>
      </c>
      <c r="Q36" s="36">
        <v>9</v>
      </c>
      <c r="R36" s="36">
        <v>0</v>
      </c>
      <c r="S36" s="36">
        <v>1</v>
      </c>
      <c r="T36" s="36">
        <v>0</v>
      </c>
      <c r="U36" s="36">
        <v>185</v>
      </c>
      <c r="V36" s="36">
        <v>0</v>
      </c>
      <c r="W36" s="36">
        <v>23</v>
      </c>
      <c r="X36" s="36">
        <v>0</v>
      </c>
    </row>
    <row r="37" spans="1:24" ht="15" hidden="1">
      <c r="A37" s="34">
        <v>634</v>
      </c>
      <c r="B37" s="35" t="s">
        <v>137</v>
      </c>
      <c r="C37" s="36">
        <v>346</v>
      </c>
      <c r="D37" s="36">
        <v>140</v>
      </c>
      <c r="E37" s="36">
        <v>17</v>
      </c>
      <c r="F37" s="36">
        <v>13</v>
      </c>
      <c r="G37" s="36">
        <v>484</v>
      </c>
      <c r="H37" s="36">
        <v>426</v>
      </c>
      <c r="I37" s="36">
        <v>383</v>
      </c>
      <c r="J37" s="36">
        <v>371</v>
      </c>
      <c r="K37" s="37"/>
      <c r="L37" s="36">
        <v>122</v>
      </c>
      <c r="M37" s="36">
        <v>139</v>
      </c>
      <c r="N37" s="36">
        <v>0</v>
      </c>
      <c r="O37" s="36">
        <v>41</v>
      </c>
      <c r="P37" s="36">
        <v>9</v>
      </c>
      <c r="Q37" s="36">
        <v>16</v>
      </c>
      <c r="R37" s="36">
        <v>6</v>
      </c>
      <c r="S37" s="36">
        <v>0</v>
      </c>
      <c r="T37" s="36">
        <v>0</v>
      </c>
      <c r="U37" s="36">
        <v>392</v>
      </c>
      <c r="V37" s="36">
        <v>156</v>
      </c>
      <c r="W37" s="36">
        <v>87</v>
      </c>
      <c r="X37" s="36">
        <v>13</v>
      </c>
    </row>
    <row r="38" spans="1:24" ht="15" hidden="1">
      <c r="A38" s="34">
        <v>645</v>
      </c>
      <c r="B38" s="35" t="s">
        <v>138</v>
      </c>
      <c r="C38" s="36">
        <v>2049</v>
      </c>
      <c r="D38" s="36">
        <v>303</v>
      </c>
      <c r="E38" s="36">
        <v>195</v>
      </c>
      <c r="F38" s="36">
        <v>146</v>
      </c>
      <c r="G38" s="36">
        <v>6950</v>
      </c>
      <c r="H38" s="36">
        <v>4667</v>
      </c>
      <c r="I38" s="36">
        <v>3419</v>
      </c>
      <c r="J38" s="36">
        <v>3383</v>
      </c>
      <c r="K38" s="37"/>
      <c r="L38" s="36">
        <v>309</v>
      </c>
      <c r="M38" s="36">
        <v>334</v>
      </c>
      <c r="N38" s="36">
        <v>0</v>
      </c>
      <c r="O38" s="36">
        <v>220</v>
      </c>
      <c r="P38" s="36">
        <v>92</v>
      </c>
      <c r="Q38" s="36">
        <v>144</v>
      </c>
      <c r="R38" s="36">
        <v>0</v>
      </c>
      <c r="S38" s="36">
        <v>16</v>
      </c>
      <c r="T38" s="36">
        <v>0</v>
      </c>
      <c r="U38" s="36">
        <v>4544</v>
      </c>
      <c r="V38" s="36">
        <v>88</v>
      </c>
      <c r="W38" s="36">
        <v>756</v>
      </c>
      <c r="X38" s="36">
        <v>200</v>
      </c>
    </row>
    <row r="39" spans="1:24" ht="15" hidden="1">
      <c r="A39" s="34">
        <v>635</v>
      </c>
      <c r="B39" s="35" t="s">
        <v>139</v>
      </c>
      <c r="C39" s="36">
        <v>2495</v>
      </c>
      <c r="D39" s="36">
        <v>526</v>
      </c>
      <c r="E39" s="36">
        <v>151</v>
      </c>
      <c r="F39" s="36">
        <v>87</v>
      </c>
      <c r="G39" s="36">
        <v>4948</v>
      </c>
      <c r="H39" s="36">
        <v>3352</v>
      </c>
      <c r="I39" s="36">
        <v>2408</v>
      </c>
      <c r="J39" s="36">
        <v>2400</v>
      </c>
      <c r="K39" s="37"/>
      <c r="L39" s="36">
        <v>532</v>
      </c>
      <c r="M39" s="36">
        <v>566</v>
      </c>
      <c r="N39" s="36">
        <v>0</v>
      </c>
      <c r="O39" s="36">
        <v>405</v>
      </c>
      <c r="P39" s="36">
        <v>221</v>
      </c>
      <c r="Q39" s="36">
        <v>93</v>
      </c>
      <c r="R39" s="36">
        <v>0</v>
      </c>
      <c r="S39" s="36">
        <v>15</v>
      </c>
      <c r="T39" s="36">
        <v>1</v>
      </c>
      <c r="U39" s="36">
        <v>3255</v>
      </c>
      <c r="V39" s="36">
        <v>0</v>
      </c>
      <c r="W39" s="36">
        <v>904</v>
      </c>
      <c r="X39" s="36">
        <v>0</v>
      </c>
    </row>
    <row r="40" spans="1:24" ht="15" hidden="1">
      <c r="A40" s="34">
        <v>646</v>
      </c>
      <c r="B40" s="35" t="s">
        <v>140</v>
      </c>
      <c r="C40" s="36">
        <v>7692</v>
      </c>
      <c r="D40" s="36">
        <v>579</v>
      </c>
      <c r="E40" s="36">
        <v>195</v>
      </c>
      <c r="F40" s="36">
        <v>151</v>
      </c>
      <c r="G40" s="36">
        <v>6265</v>
      </c>
      <c r="H40" s="36">
        <v>4731</v>
      </c>
      <c r="I40" s="36">
        <v>1989</v>
      </c>
      <c r="J40" s="36">
        <v>1980</v>
      </c>
      <c r="K40" s="37"/>
      <c r="L40" s="36">
        <v>560</v>
      </c>
      <c r="M40" s="36">
        <v>613</v>
      </c>
      <c r="N40" s="36">
        <v>0</v>
      </c>
      <c r="O40" s="36">
        <v>233</v>
      </c>
      <c r="P40" s="36">
        <v>69</v>
      </c>
      <c r="Q40" s="36">
        <v>116</v>
      </c>
      <c r="R40" s="36">
        <v>0</v>
      </c>
      <c r="S40" s="36">
        <v>55</v>
      </c>
      <c r="T40" s="36">
        <v>0</v>
      </c>
      <c r="U40" s="36">
        <v>4685</v>
      </c>
      <c r="V40" s="36">
        <v>34</v>
      </c>
      <c r="W40" s="36">
        <v>504</v>
      </c>
      <c r="X40" s="36">
        <v>0</v>
      </c>
    </row>
    <row r="41" spans="1:24" ht="15" hidden="1">
      <c r="A41" s="34">
        <v>636</v>
      </c>
      <c r="B41" s="35" t="s">
        <v>141</v>
      </c>
      <c r="C41" s="36">
        <v>876</v>
      </c>
      <c r="D41" s="36">
        <v>337</v>
      </c>
      <c r="E41" s="36">
        <v>185</v>
      </c>
      <c r="F41" s="36">
        <v>110</v>
      </c>
      <c r="G41" s="36">
        <v>3656</v>
      </c>
      <c r="H41" s="36">
        <v>2612</v>
      </c>
      <c r="I41" s="36">
        <v>1410</v>
      </c>
      <c r="J41" s="36">
        <v>1403</v>
      </c>
      <c r="K41" s="37"/>
      <c r="L41" s="36">
        <v>295</v>
      </c>
      <c r="M41" s="36">
        <v>321</v>
      </c>
      <c r="N41" s="36">
        <v>1</v>
      </c>
      <c r="O41" s="36">
        <v>152</v>
      </c>
      <c r="P41" s="36">
        <v>54</v>
      </c>
      <c r="Q41" s="36">
        <v>110</v>
      </c>
      <c r="R41" s="36">
        <v>0</v>
      </c>
      <c r="S41" s="36">
        <v>11</v>
      </c>
      <c r="T41" s="36">
        <v>0</v>
      </c>
      <c r="U41" s="36">
        <v>2542</v>
      </c>
      <c r="V41" s="36">
        <v>4</v>
      </c>
      <c r="W41" s="36">
        <v>414</v>
      </c>
      <c r="X41" s="36">
        <v>73</v>
      </c>
    </row>
    <row r="42" spans="1:24" ht="15" hidden="1">
      <c r="A42" s="34">
        <v>637</v>
      </c>
      <c r="B42" s="35" t="s">
        <v>142</v>
      </c>
      <c r="C42" s="36">
        <v>231</v>
      </c>
      <c r="D42" s="36">
        <v>97</v>
      </c>
      <c r="E42" s="36">
        <v>11</v>
      </c>
      <c r="F42" s="36">
        <v>8</v>
      </c>
      <c r="G42" s="36">
        <v>564</v>
      </c>
      <c r="H42" s="36">
        <v>481</v>
      </c>
      <c r="I42" s="36">
        <v>420</v>
      </c>
      <c r="J42" s="36">
        <v>416</v>
      </c>
      <c r="K42" s="37"/>
      <c r="L42" s="36">
        <v>99</v>
      </c>
      <c r="M42" s="36">
        <v>112</v>
      </c>
      <c r="N42" s="36">
        <v>5</v>
      </c>
      <c r="O42" s="36">
        <v>18</v>
      </c>
      <c r="P42" s="36">
        <v>4</v>
      </c>
      <c r="Q42" s="36">
        <v>9</v>
      </c>
      <c r="R42" s="36">
        <v>0</v>
      </c>
      <c r="S42" s="36">
        <v>1</v>
      </c>
      <c r="T42" s="36">
        <v>0</v>
      </c>
      <c r="U42" s="36">
        <v>492</v>
      </c>
      <c r="V42" s="36">
        <v>95</v>
      </c>
      <c r="W42" s="36">
        <v>49</v>
      </c>
      <c r="X42" s="36">
        <v>0</v>
      </c>
    </row>
    <row r="43" spans="1:24" ht="15" customHeight="1" hidden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7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5" customHeight="1" hidden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7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5" customHeight="1" hidden="1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37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5" customHeight="1" hidden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7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5" customHeight="1" hidden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7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5" customHeight="1" hidden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7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5" customHeight="1" hidden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7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5" customHeight="1" hidden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7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5" customHeight="1" hidden="1">
      <c r="A51" s="34"/>
      <c r="B51" s="38"/>
      <c r="C51" s="36"/>
      <c r="D51" s="36"/>
      <c r="E51" s="36"/>
      <c r="F51" s="36"/>
      <c r="G51" s="36"/>
      <c r="H51" s="36"/>
      <c r="I51" s="36"/>
      <c r="J51" s="36"/>
      <c r="K51" s="37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15" customHeight="1" hidden="1">
      <c r="A52" s="34"/>
      <c r="B52" s="38"/>
      <c r="C52" s="36"/>
      <c r="D52" s="36"/>
      <c r="E52" s="36"/>
      <c r="F52" s="36"/>
      <c r="G52" s="36"/>
      <c r="H52" s="36"/>
      <c r="I52" s="36"/>
      <c r="J52" s="36"/>
      <c r="K52" s="37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5" customHeight="1" hidden="1">
      <c r="A53" s="34"/>
      <c r="B53" s="38"/>
      <c r="C53" s="36"/>
      <c r="D53" s="36"/>
      <c r="E53" s="36"/>
      <c r="F53" s="36"/>
      <c r="G53" s="36"/>
      <c r="H53" s="36"/>
      <c r="I53" s="36"/>
      <c r="J53" s="36"/>
      <c r="K53" s="37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15" customHeight="1" hidden="1">
      <c r="A54" s="34"/>
      <c r="B54" s="38"/>
      <c r="C54" s="36"/>
      <c r="D54" s="36"/>
      <c r="E54" s="36"/>
      <c r="F54" s="36"/>
      <c r="G54" s="36"/>
      <c r="H54" s="36"/>
      <c r="I54" s="36"/>
      <c r="J54" s="36"/>
      <c r="K54" s="37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15" customHeight="1" hidden="1">
      <c r="A55" s="34"/>
      <c r="B55" s="38"/>
      <c r="C55" s="36"/>
      <c r="D55" s="36"/>
      <c r="E55" s="36"/>
      <c r="F55" s="36"/>
      <c r="G55" s="36"/>
      <c r="H55" s="36"/>
      <c r="I55" s="36"/>
      <c r="J55" s="36"/>
      <c r="K55" s="37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5" customHeight="1" hidden="1">
      <c r="A56" s="34"/>
      <c r="B56" s="38"/>
      <c r="C56" s="36"/>
      <c r="D56" s="36"/>
      <c r="E56" s="36"/>
      <c r="F56" s="36"/>
      <c r="G56" s="36"/>
      <c r="H56" s="36"/>
      <c r="I56" s="36"/>
      <c r="J56" s="36"/>
      <c r="K56" s="37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5" customHeight="1" hidden="1">
      <c r="A57" s="34"/>
      <c r="B57" s="38"/>
      <c r="C57" s="36"/>
      <c r="D57" s="36"/>
      <c r="E57" s="36"/>
      <c r="F57" s="36"/>
      <c r="G57" s="36"/>
      <c r="H57" s="36"/>
      <c r="I57" s="36"/>
      <c r="J57" s="36"/>
      <c r="K57" s="3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5" customHeight="1" hidden="1">
      <c r="A58" s="34"/>
      <c r="B58" s="38"/>
      <c r="C58" s="36"/>
      <c r="D58" s="36"/>
      <c r="E58" s="36"/>
      <c r="F58" s="36"/>
      <c r="G58" s="36"/>
      <c r="H58" s="36"/>
      <c r="I58" s="36"/>
      <c r="J58" s="36"/>
      <c r="K58" s="3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5" customHeight="1" hidden="1">
      <c r="A59" s="34"/>
      <c r="B59" s="38"/>
      <c r="C59" s="36"/>
      <c r="D59" s="36"/>
      <c r="E59" s="36"/>
      <c r="F59" s="36"/>
      <c r="G59" s="36"/>
      <c r="H59" s="36"/>
      <c r="I59" s="36"/>
      <c r="J59" s="36"/>
      <c r="K59" s="37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5" customHeight="1" hidden="1">
      <c r="A60" s="34"/>
      <c r="B60" s="38"/>
      <c r="C60" s="36"/>
      <c r="D60" s="36"/>
      <c r="E60" s="36"/>
      <c r="F60" s="36"/>
      <c r="G60" s="36"/>
      <c r="H60" s="36"/>
      <c r="I60" s="36"/>
      <c r="J60" s="36"/>
      <c r="K60" s="37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5">
      <c r="A61" s="34"/>
      <c r="B61" s="38"/>
      <c r="C61" s="36"/>
      <c r="D61" s="36"/>
      <c r="E61" s="36"/>
      <c r="F61" s="36"/>
      <c r="G61" s="36"/>
      <c r="H61" s="36"/>
      <c r="I61" s="36"/>
      <c r="J61" s="36"/>
      <c r="K61" s="37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>
        <v>0</v>
      </c>
    </row>
  </sheetData>
  <sheetProtection/>
  <mergeCells count="29">
    <mergeCell ref="O3:O4"/>
    <mergeCell ref="P3:P4"/>
    <mergeCell ref="Q3:Q4"/>
    <mergeCell ref="I3:I4"/>
    <mergeCell ref="L3:L4"/>
    <mergeCell ref="A2:A4"/>
    <mergeCell ref="B2:B4"/>
    <mergeCell ref="H3:H4"/>
    <mergeCell ref="N3:N4"/>
    <mergeCell ref="U3:U4"/>
    <mergeCell ref="V3:V4"/>
    <mergeCell ref="D3:D4"/>
    <mergeCell ref="G3:G4"/>
    <mergeCell ref="C3:C4"/>
    <mergeCell ref="J3:J4"/>
    <mergeCell ref="M3:M4"/>
    <mergeCell ref="E3:E4"/>
    <mergeCell ref="F3:F4"/>
    <mergeCell ref="K3:K4"/>
    <mergeCell ref="W3:W4"/>
    <mergeCell ref="X3:X4"/>
    <mergeCell ref="C1:T1"/>
    <mergeCell ref="C2:K2"/>
    <mergeCell ref="L2:P2"/>
    <mergeCell ref="Q2:T2"/>
    <mergeCell ref="U2:X2"/>
    <mergeCell ref="R3:R4"/>
    <mergeCell ref="S3:S4"/>
    <mergeCell ref="T3:T4"/>
  </mergeCells>
  <printOptions/>
  <pageMargins left="0.15748031496062992" right="0.1968503937007874" top="0.15748031496062992" bottom="0.2362204724409449" header="0.31496062992125984" footer="0.31496062992125984"/>
  <pageSetup fitToHeight="1" fitToWidth="1" horizontalDpi="600" verticalDpi="600" orientation="landscape" paperSize="9" scale="74" r:id="rId1"/>
  <headerFooter>
    <oddFooter>&amp;LВідомость_суду_20ХХ_за2012рік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" sqref="A26:B33"/>
    </sheetView>
  </sheetViews>
  <sheetFormatPr defaultColWidth="98.7109375" defaultRowHeight="15"/>
  <cols>
    <col min="1" max="1" width="19.8515625" style="51" bestFit="1" customWidth="1"/>
    <col min="2" max="2" width="70.00390625" style="69" customWidth="1"/>
    <col min="3" max="3" width="10.421875" style="50" customWidth="1"/>
    <col min="4" max="4" width="83.140625" style="50" customWidth="1"/>
    <col min="5" max="5" width="25.28125" style="52" customWidth="1"/>
    <col min="6" max="16384" width="98.7109375" style="50" customWidth="1"/>
  </cols>
  <sheetData>
    <row r="1" spans="1:3" ht="20.25" customHeight="1" thickBot="1">
      <c r="A1" s="119" t="s">
        <v>27</v>
      </c>
      <c r="B1" s="120"/>
      <c r="C1" s="49"/>
    </row>
    <row r="2" spans="1:5" ht="15.75">
      <c r="A2" s="124" t="s">
        <v>28</v>
      </c>
      <c r="B2" s="56" t="s">
        <v>51</v>
      </c>
      <c r="E2" s="50"/>
    </row>
    <row r="3" spans="1:5" ht="15.75">
      <c r="A3" s="126"/>
      <c r="B3" s="57" t="s">
        <v>52</v>
      </c>
      <c r="E3" s="50"/>
    </row>
    <row r="4" spans="1:5" ht="15.75">
      <c r="A4" s="126"/>
      <c r="B4" s="57" t="s">
        <v>53</v>
      </c>
      <c r="E4" s="50"/>
    </row>
    <row r="5" spans="1:5" ht="15.75">
      <c r="A5" s="126"/>
      <c r="B5" s="57" t="s">
        <v>54</v>
      </c>
      <c r="E5" s="50"/>
    </row>
    <row r="6" spans="1:5" ht="16.5" thickBot="1">
      <c r="A6" s="126"/>
      <c r="B6" s="58" t="s">
        <v>55</v>
      </c>
      <c r="E6" s="50"/>
    </row>
    <row r="7" spans="1:5" ht="15.75">
      <c r="A7" s="70" t="s">
        <v>75</v>
      </c>
      <c r="B7" s="56" t="s">
        <v>65</v>
      </c>
      <c r="E7" s="50"/>
    </row>
    <row r="8" spans="1:5" ht="16.5" thickBot="1">
      <c r="A8" s="71"/>
      <c r="B8" s="59" t="s">
        <v>101</v>
      </c>
      <c r="E8" s="50"/>
    </row>
    <row r="9" spans="1:5" ht="15.75">
      <c r="A9" s="70" t="s">
        <v>29</v>
      </c>
      <c r="B9" s="56" t="s">
        <v>56</v>
      </c>
      <c r="E9" s="50"/>
    </row>
    <row r="10" spans="1:5" ht="15.75">
      <c r="A10" s="72"/>
      <c r="B10" s="57" t="s">
        <v>57</v>
      </c>
      <c r="E10" s="50"/>
    </row>
    <row r="11" spans="1:5" ht="16.5" thickBot="1">
      <c r="A11" s="53"/>
      <c r="B11" s="58" t="s">
        <v>58</v>
      </c>
      <c r="E11" s="50"/>
    </row>
    <row r="12" spans="1:5" ht="16.5" thickBot="1">
      <c r="A12" s="54" t="s">
        <v>76</v>
      </c>
      <c r="B12" s="60" t="s">
        <v>74</v>
      </c>
      <c r="E12" s="50"/>
    </row>
    <row r="13" spans="1:5" ht="15.75">
      <c r="A13" s="70" t="s">
        <v>30</v>
      </c>
      <c r="B13" s="61" t="s">
        <v>59</v>
      </c>
      <c r="E13" s="50"/>
    </row>
    <row r="14" spans="1:5" ht="15.75">
      <c r="A14" s="72"/>
      <c r="B14" s="62" t="s">
        <v>60</v>
      </c>
      <c r="E14" s="50"/>
    </row>
    <row r="15" spans="1:5" ht="15.75">
      <c r="A15" s="72"/>
      <c r="B15" s="62" t="s">
        <v>61</v>
      </c>
      <c r="E15" s="50"/>
    </row>
    <row r="16" spans="1:5" ht="16.5" thickBot="1">
      <c r="A16" s="72"/>
      <c r="B16" s="58" t="s">
        <v>62</v>
      </c>
      <c r="E16" s="50"/>
    </row>
    <row r="17" spans="1:5" ht="15.75">
      <c r="A17" s="124" t="s">
        <v>77</v>
      </c>
      <c r="B17" s="61" t="s">
        <v>81</v>
      </c>
      <c r="E17" s="50"/>
    </row>
    <row r="18" spans="1:5" ht="16.5" thickBot="1">
      <c r="A18" s="125"/>
      <c r="B18" s="63" t="s">
        <v>62</v>
      </c>
      <c r="E18" s="50"/>
    </row>
    <row r="19" spans="1:5" ht="15.75">
      <c r="A19" s="124" t="s">
        <v>31</v>
      </c>
      <c r="B19" s="61" t="s">
        <v>63</v>
      </c>
      <c r="E19" s="50"/>
    </row>
    <row r="20" spans="1:5" ht="16.5" thickBot="1">
      <c r="A20" s="125"/>
      <c r="B20" s="63" t="s">
        <v>64</v>
      </c>
      <c r="E20" s="50"/>
    </row>
    <row r="21" spans="1:5" ht="16.5" thickBot="1">
      <c r="A21" s="71" t="s">
        <v>78</v>
      </c>
      <c r="B21" s="60" t="s">
        <v>63</v>
      </c>
      <c r="E21" s="50"/>
    </row>
    <row r="22" spans="1:5" ht="15.75">
      <c r="A22" s="117" t="s">
        <v>32</v>
      </c>
      <c r="B22" s="64" t="s">
        <v>79</v>
      </c>
      <c r="E22" s="50"/>
    </row>
    <row r="23" spans="1:5" ht="16.5" thickBot="1">
      <c r="A23" s="118"/>
      <c r="B23" s="58" t="s">
        <v>144</v>
      </c>
      <c r="E23" s="50"/>
    </row>
    <row r="24" spans="1:5" ht="47.25">
      <c r="A24" s="115" t="s">
        <v>33</v>
      </c>
      <c r="B24" s="64" t="s">
        <v>80</v>
      </c>
      <c r="E24" s="50"/>
    </row>
    <row r="25" spans="1:5" ht="48" thickBot="1">
      <c r="A25" s="116"/>
      <c r="B25" s="58" t="s">
        <v>145</v>
      </c>
      <c r="E25" s="50"/>
    </row>
    <row r="26" spans="1:5" ht="15.75">
      <c r="A26" s="121" t="s">
        <v>34</v>
      </c>
      <c r="B26" s="64" t="s">
        <v>82</v>
      </c>
      <c r="E26" s="50"/>
    </row>
    <row r="27" spans="1:5" ht="15.75">
      <c r="A27" s="122"/>
      <c r="B27" s="62" t="s">
        <v>83</v>
      </c>
      <c r="E27" s="50"/>
    </row>
    <row r="28" spans="1:5" ht="15.75">
      <c r="A28" s="122"/>
      <c r="B28" s="62" t="s">
        <v>98</v>
      </c>
      <c r="E28" s="50"/>
    </row>
    <row r="29" spans="1:5" ht="16.5" thickBot="1">
      <c r="A29" s="123"/>
      <c r="B29" s="58" t="s">
        <v>99</v>
      </c>
      <c r="E29" s="50"/>
    </row>
    <row r="30" spans="1:5" ht="15.75">
      <c r="A30" s="117" t="s">
        <v>35</v>
      </c>
      <c r="B30" s="64" t="s">
        <v>102</v>
      </c>
      <c r="E30" s="50"/>
    </row>
    <row r="31" spans="1:5" ht="16.5" thickBot="1">
      <c r="A31" s="118"/>
      <c r="B31" s="58" t="s">
        <v>147</v>
      </c>
      <c r="E31" s="50"/>
    </row>
    <row r="32" spans="1:5" ht="16.5" thickBot="1">
      <c r="A32" s="117" t="s">
        <v>36</v>
      </c>
      <c r="B32" s="64" t="s">
        <v>84</v>
      </c>
      <c r="E32" s="50"/>
    </row>
    <row r="33" spans="1:5" ht="16.5" thickBot="1">
      <c r="A33" s="118"/>
      <c r="B33" s="64" t="s">
        <v>100</v>
      </c>
      <c r="E33" s="50"/>
    </row>
    <row r="34" spans="1:5" ht="16.5" thickBot="1">
      <c r="A34" s="70" t="s">
        <v>37</v>
      </c>
      <c r="B34" s="65" t="s">
        <v>85</v>
      </c>
      <c r="E34" s="50"/>
    </row>
    <row r="35" spans="1:5" ht="16.5" thickBot="1">
      <c r="A35" s="70" t="s">
        <v>38</v>
      </c>
      <c r="B35" s="66" t="s">
        <v>86</v>
      </c>
      <c r="E35" s="50"/>
    </row>
    <row r="36" spans="1:5" ht="16.5" thickBot="1">
      <c r="A36" s="70" t="s">
        <v>39</v>
      </c>
      <c r="B36" s="66" t="s">
        <v>87</v>
      </c>
      <c r="E36" s="50"/>
    </row>
    <row r="37" spans="1:5" ht="16.5" thickBot="1">
      <c r="A37" s="70" t="s">
        <v>103</v>
      </c>
      <c r="B37" s="66" t="s">
        <v>104</v>
      </c>
      <c r="E37" s="50"/>
    </row>
    <row r="38" spans="1:5" ht="15.75">
      <c r="A38" s="124" t="s">
        <v>40</v>
      </c>
      <c r="B38" s="67" t="s">
        <v>88</v>
      </c>
      <c r="E38" s="50"/>
    </row>
    <row r="39" spans="1:5" ht="16.5" thickBot="1">
      <c r="A39" s="125"/>
      <c r="B39" s="68" t="s">
        <v>89</v>
      </c>
      <c r="E39" s="50"/>
    </row>
    <row r="40" spans="1:5" ht="15.75">
      <c r="A40" s="115" t="s">
        <v>49</v>
      </c>
      <c r="B40" s="67" t="s">
        <v>90</v>
      </c>
      <c r="E40" s="50"/>
    </row>
    <row r="41" spans="1:5" ht="16.5" thickBot="1">
      <c r="A41" s="116"/>
      <c r="B41" s="68" t="s">
        <v>91</v>
      </c>
      <c r="E41" s="50"/>
    </row>
    <row r="42" spans="1:5" ht="15.75">
      <c r="A42" s="115" t="s">
        <v>50</v>
      </c>
      <c r="B42" s="67" t="s">
        <v>92</v>
      </c>
      <c r="E42" s="50"/>
    </row>
    <row r="43" spans="1:5" ht="16.5" thickBot="1">
      <c r="A43" s="116"/>
      <c r="B43" s="68" t="s">
        <v>93</v>
      </c>
      <c r="E43" s="50"/>
    </row>
    <row r="44" spans="1:5" ht="16.5" thickBot="1">
      <c r="A44" s="71" t="s">
        <v>105</v>
      </c>
      <c r="B44" s="66" t="s">
        <v>106</v>
      </c>
      <c r="C44" s="52"/>
      <c r="E44" s="50"/>
    </row>
    <row r="45" spans="1:5" ht="15.75">
      <c r="A45" s="48"/>
      <c r="C45" s="52"/>
      <c r="E45" s="50"/>
    </row>
    <row r="46" spans="1:5" ht="15.75">
      <c r="A46" s="48"/>
      <c r="C46" s="52"/>
      <c r="E46" s="50"/>
    </row>
    <row r="47" spans="1:5" ht="15.75">
      <c r="A47" s="48"/>
      <c r="C47" s="52"/>
      <c r="E47" s="50"/>
    </row>
    <row r="48" spans="1:5" ht="15">
      <c r="A48" s="50"/>
      <c r="C48" s="52"/>
      <c r="E48" s="50"/>
    </row>
    <row r="49" spans="1:5" ht="15">
      <c r="A49" s="50"/>
      <c r="C49" s="52"/>
      <c r="E49" s="50"/>
    </row>
    <row r="50" spans="1:5" ht="15">
      <c r="A50" s="50"/>
      <c r="C50" s="52"/>
      <c r="E50" s="50"/>
    </row>
  </sheetData>
  <sheetProtection/>
  <mergeCells count="12">
    <mergeCell ref="A17:A18"/>
    <mergeCell ref="A22:A23"/>
    <mergeCell ref="A24:A25"/>
    <mergeCell ref="A32:A33"/>
    <mergeCell ref="A30:A31"/>
    <mergeCell ref="A42:A43"/>
    <mergeCell ref="A1:B1"/>
    <mergeCell ref="A26:A29"/>
    <mergeCell ref="A38:A39"/>
    <mergeCell ref="A40:A41"/>
    <mergeCell ref="A2:A6"/>
    <mergeCell ref="A19:A20"/>
  </mergeCells>
  <printOptions/>
  <pageMargins left="0.56" right="0.4724409448818898" top="0.4330708661417323" bottom="0.43307086614173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57421875" style="43" customWidth="1"/>
    <col min="2" max="2" width="128.57421875" style="43" customWidth="1"/>
    <col min="3" max="16384" width="9.140625" style="43" customWidth="1"/>
  </cols>
  <sheetData>
    <row r="1" ht="18">
      <c r="A1" s="43" t="s">
        <v>42</v>
      </c>
    </row>
    <row r="3" spans="1:2" s="45" customFormat="1" ht="38.25" customHeight="1">
      <c r="A3" s="44">
        <v>1</v>
      </c>
      <c r="B3" s="44" t="s">
        <v>148</v>
      </c>
    </row>
    <row r="4" spans="1:2" s="45" customFormat="1" ht="38.25" customHeight="1">
      <c r="A4" s="44">
        <v>2</v>
      </c>
      <c r="B4" s="44" t="s">
        <v>43</v>
      </c>
    </row>
    <row r="5" spans="1:2" s="45" customFormat="1" ht="38.25" customHeight="1">
      <c r="A5" s="44">
        <v>3</v>
      </c>
      <c r="B5" s="46" t="s">
        <v>45</v>
      </c>
    </row>
    <row r="6" spans="1:2" s="45" customFormat="1" ht="38.25" customHeight="1">
      <c r="A6" s="44">
        <v>4</v>
      </c>
      <c r="B6" s="46" t="s">
        <v>143</v>
      </c>
    </row>
    <row r="7" spans="1:2" s="45" customFormat="1" ht="38.25" customHeight="1">
      <c r="A7" s="44">
        <v>5</v>
      </c>
      <c r="B7" s="44" t="s">
        <v>44</v>
      </c>
    </row>
    <row r="8" spans="1:2" s="45" customFormat="1" ht="38.25" customHeight="1">
      <c r="A8" s="44">
        <v>6</v>
      </c>
      <c r="B8" s="44" t="s">
        <v>41</v>
      </c>
    </row>
    <row r="9" spans="1:2" s="45" customFormat="1" ht="38.25" customHeight="1">
      <c r="A9" s="44"/>
      <c r="B9" s="44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</dc:creator>
  <cp:keywords/>
  <dc:description/>
  <cp:lastModifiedBy>HOHLOVA</cp:lastModifiedBy>
  <cp:lastPrinted>2016-02-03T14:14:00Z</cp:lastPrinted>
  <dcterms:created xsi:type="dcterms:W3CDTF">2010-01-27T11:11:09Z</dcterms:created>
  <dcterms:modified xsi:type="dcterms:W3CDTF">2016-02-03T14:14:25Z</dcterms:modified>
  <cp:category/>
  <cp:version/>
  <cp:contentType/>
  <cp:contentStatus/>
</cp:coreProperties>
</file>