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<sst xmlns="http://schemas.openxmlformats.org/spreadsheetml/2006/main" count="6992" uniqueCount="2569">
  <si>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</si>
  <si>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</si>
  <si>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</si>
  <si>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</si>
  <si>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</si>
  <si>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</si>
  <si>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</si>
  <si>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</si>
  <si>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</si>
  <si>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</si>
  <si>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</si>
  <si>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</si>
  <si>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</si>
  <si>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</si>
  <si>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</si>
  <si>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</si>
  <si>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</si>
  <si>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</si>
  <si>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</si>
  <si>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</si>
  <si>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</si>
  <si>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</si>
  <si>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</si>
  <si>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</si>
  <si>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</si>
  <si>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</si>
  <si>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</si>
  <si>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</si>
  <si>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</si>
  <si>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</si>
  <si>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</si>
  <si>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</si>
  <si>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</si>
  <si>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</si>
  <si>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</si>
  <si>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</si>
  <si>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</si>
  <si>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</si>
  <si>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</si>
  <si>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</si>
  <si>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</si>
  <si>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</si>
  <si>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</si>
  <si>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</si>
  <si>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</si>
  <si>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</si>
  <si>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</si>
  <si>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</si>
  <si>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</si>
  <si>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</si>
  <si>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</si>
  <si>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</si>
  <si>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</si>
  <si>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</si>
  <si>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</si>
  <si>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</si>
  <si>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</si>
  <si>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</si>
  <si>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</si>
  <si>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</si>
  <si>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</si>
  <si>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</si>
  <si>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</si>
  <si>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</si>
  <si>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</si>
  <si>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</si>
  <si>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</si>
  <si>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</si>
  <si>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</si>
  <si>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</si>
  <si>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</si>
  <si>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</si>
  <si>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</si>
  <si>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</si>
  <si>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</si>
  <si>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</si>
  <si>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</si>
  <si>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</si>
  <si>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</si>
  <si>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</si>
  <si>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</si>
  <si>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</si>
  <si>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</si>
  <si>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</si>
  <si>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</si>
  <si>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</si>
  <si>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</si>
  <si>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</si>
  <si>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</si>
  <si>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</si>
  <si>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</si>
  <si>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</si>
  <si>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</si>
  <si>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</si>
  <si>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</si>
  <si>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</si>
  <si>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</si>
  <si>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</si>
  <si>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</si>
  <si>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</si>
  <si>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</si>
  <si>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</si>
  <si>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</si>
  <si>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</si>
  <si>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</si>
  <si>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</si>
  <si>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</si>
  <si>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</si>
  <si>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</si>
  <si>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</si>
  <si>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</si>
  <si>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</si>
  <si>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</si>
  <si>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</si>
  <si>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</si>
  <si>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</si>
  <si>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</si>
  <si>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</si>
  <si>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</si>
  <si>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</si>
  <si>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</si>
  <si>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</si>
  <si>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</si>
  <si>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</si>
  <si>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</si>
  <si>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</si>
  <si>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</si>
  <si>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</si>
  <si>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</si>
  <si>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</si>
  <si>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</si>
  <si>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</si>
  <si>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</si>
  <si>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</si>
  <si>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</si>
  <si>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</si>
  <si>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</si>
  <si>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</si>
  <si>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</si>
  <si>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</si>
  <si>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</si>
  <si>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</si>
  <si>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</si>
  <si>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</si>
  <si>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</si>
  <si>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</si>
  <si>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</si>
  <si>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</si>
  <si>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</si>
  <si>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</si>
  <si>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</si>
  <si>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</si>
  <si>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</si>
  <si>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</si>
  <si>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</si>
  <si>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</si>
  <si>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</si>
  <si>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</si>
  <si>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</si>
  <si>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</si>
  <si>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</si>
  <si>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</si>
  <si>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</si>
  <si>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</si>
  <si>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</si>
  <si>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</si>
  <si>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</si>
  <si>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</si>
  <si>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</si>
  <si>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</si>
  <si>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</si>
  <si>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</si>
  <si>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</si>
  <si>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</si>
  <si>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</si>
  <si>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</si>
  <si>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</si>
  <si>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</si>
  <si>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</si>
  <si>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</si>
  <si>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</si>
  <si>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</si>
  <si>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</si>
  <si>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</si>
  <si>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</si>
  <si>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</si>
  <si>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</si>
  <si>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</si>
  <si>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</si>
  <si>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</si>
  <si>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</si>
  <si>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</si>
  <si>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</si>
  <si>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</si>
  <si>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</si>
  <si>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</si>
  <si>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</si>
  <si>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</si>
  <si>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</si>
  <si>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</si>
  <si>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</si>
  <si>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</si>
  <si>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</si>
  <si>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</si>
  <si>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</si>
  <si>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</si>
  <si>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</si>
  <si>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</si>
  <si>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</si>
  <si>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</si>
  <si>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</si>
  <si>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</si>
  <si>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</si>
  <si>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</si>
  <si>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</si>
  <si>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</si>
  <si>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</si>
  <si>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</si>
  <si>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</si>
  <si>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</si>
  <si>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</si>
  <si>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</si>
  <si>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</si>
  <si>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</si>
  <si>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</si>
  <si>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</si>
  <si>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</si>
  <si>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</si>
  <si>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</si>
  <si>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</si>
  <si>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</si>
  <si>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</si>
  <si>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</si>
  <si>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</si>
  <si>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</si>
  <si>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</si>
  <si>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</si>
  <si>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</si>
  <si>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</si>
  <si>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</si>
  <si>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</si>
  <si>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</si>
  <si>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</si>
  <si>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</si>
  <si>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</si>
  <si>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</si>
  <si>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</si>
  <si>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</si>
  <si>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</si>
  <si>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</si>
  <si>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</si>
  <si>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</si>
  <si>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</si>
  <si>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</si>
  <si>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</si>
  <si>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</si>
  <si>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</si>
  <si>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</si>
  <si>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</si>
  <si>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</si>
  <si>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</si>
  <si>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</si>
  <si>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</si>
  <si>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</si>
  <si>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</si>
  <si>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</si>
  <si>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</si>
  <si>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</si>
  <si>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</si>
  <si>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</si>
  <si>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</si>
  <si>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</si>
  <si>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</si>
  <si>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</si>
  <si>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</si>
  <si>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</si>
  <si>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</si>
  <si>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</si>
  <si>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</si>
  <si>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</si>
  <si>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</si>
  <si>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</si>
  <si>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</si>
  <si>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</si>
  <si>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</si>
  <si>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</si>
  <si>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</si>
  <si>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</si>
  <si>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</si>
  <si>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</si>
  <si>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</si>
  <si>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</si>
  <si>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</si>
  <si>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</si>
  <si>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</si>
  <si>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</si>
  <si>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</si>
  <si>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</si>
  <si>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</si>
  <si>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</si>
  <si>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</si>
  <si>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</si>
  <si>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</si>
  <si>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</si>
  <si>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</si>
  <si>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</si>
  <si>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</si>
  <si>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</si>
  <si>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</si>
  <si>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</si>
  <si>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</si>
  <si>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</si>
  <si>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</si>
  <si>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</si>
  <si>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</si>
  <si>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</si>
  <si>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</si>
  <si>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</si>
  <si>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</si>
  <si>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</si>
  <si>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</si>
  <si>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</si>
  <si>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</si>
  <si>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</si>
  <si>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</si>
  <si>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</si>
  <si>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</si>
  <si>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</si>
  <si>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</si>
  <si>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</si>
  <si>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</si>
  <si>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</si>
  <si>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</si>
  <si>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</si>
  <si>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</si>
  <si>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</si>
  <si>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</si>
  <si>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</si>
  <si>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</si>
  <si>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</si>
  <si>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</si>
  <si>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</si>
  <si>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</si>
  <si>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</si>
  <si>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</si>
  <si>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</si>
  <si>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</si>
  <si>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</si>
  <si>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</si>
  <si>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</si>
  <si>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</si>
  <si>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</si>
  <si>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</si>
  <si>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</si>
  <si>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</si>
  <si>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</si>
  <si>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</si>
  <si>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</si>
  <si>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</si>
  <si>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</si>
  <si>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</si>
  <si>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</si>
  <si>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</si>
  <si>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</si>
  <si>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</si>
  <si>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</si>
  <si>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</si>
  <si>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</si>
  <si>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</si>
  <si>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</si>
  <si>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</si>
  <si>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</si>
  <si>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</si>
  <si>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</si>
  <si>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</si>
  <si>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</si>
  <si>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</si>
  <si>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</si>
  <si>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</si>
  <si>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</si>
  <si>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</si>
  <si>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</si>
  <si>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</si>
  <si>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</si>
  <si>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</si>
  <si>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</si>
  <si>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</si>
  <si>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</si>
  <si>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</si>
  <si>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</si>
  <si>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</si>
  <si>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</si>
  <si>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</si>
  <si>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</si>
  <si>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</si>
  <si>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</si>
  <si>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</si>
  <si>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</si>
  <si>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</si>
  <si>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</si>
  <si>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</si>
  <si>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</si>
  <si>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</si>
  <si>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</si>
  <si>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</si>
  <si>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</si>
  <si>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</si>
  <si>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</si>
  <si>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</si>
  <si>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</si>
  <si>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</si>
  <si>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</si>
  <si>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</si>
  <si>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</si>
  <si>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</si>
  <si>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</si>
  <si>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</si>
  <si>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</si>
  <si>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</si>
  <si>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</si>
  <si>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</si>
  <si>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</si>
  <si>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</si>
  <si>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</si>
  <si>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</si>
  <si>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</si>
  <si>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</si>
  <si>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</si>
  <si>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</si>
  <si>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</si>
  <si>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</si>
  <si>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</si>
  <si>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</si>
  <si>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</si>
  <si>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</si>
  <si>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</si>
  <si>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</si>
  <si>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</si>
  <si>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</si>
  <si>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</si>
  <si>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</si>
  <si>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</si>
  <si>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</si>
  <si>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</si>
  <si>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</si>
  <si>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</si>
  <si>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</si>
  <si>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</si>
  <si>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</si>
  <si>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</si>
  <si>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</si>
  <si>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</si>
  <si>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</si>
  <si>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</si>
  <si>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</si>
  <si>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</si>
  <si>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</si>
  <si>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</si>
  <si>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</si>
  <si>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</si>
  <si>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</si>
  <si>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</si>
  <si>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</si>
  <si>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</si>
  <si>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</si>
  <si>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</si>
  <si>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</si>
  <si>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</si>
  <si>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</si>
  <si>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</si>
  <si>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</si>
  <si>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</si>
  <si>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</si>
  <si>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</si>
  <si>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</si>
  <si>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</si>
  <si>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</si>
  <si>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</si>
  <si>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</si>
  <si>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</si>
  <si>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</si>
  <si>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</si>
  <si>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</si>
  <si>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</si>
  <si>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</si>
  <si>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</si>
  <si>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</si>
  <si>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</si>
  <si>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</si>
  <si>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</si>
  <si>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</si>
  <si>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</si>
  <si>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</si>
  <si>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</si>
  <si>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</si>
  <si>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</si>
  <si>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</si>
  <si>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</si>
  <si>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</si>
  <si>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</si>
  <si>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</si>
  <si>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</si>
  <si>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</si>
  <si>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</si>
  <si>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</si>
  <si>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</si>
  <si>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</si>
  <si>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</si>
  <si>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</si>
  <si>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</si>
  <si>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</si>
  <si>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</si>
  <si>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</si>
  <si>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</si>
  <si>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</si>
  <si>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</si>
  <si>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</si>
  <si>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</si>
  <si>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</si>
  <si>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</si>
  <si>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</si>
  <si>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</si>
  <si>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</si>
  <si>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</si>
  <si>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</si>
  <si>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</si>
  <si>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</si>
  <si>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</si>
  <si>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</si>
  <si>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</si>
  <si>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</si>
  <si>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</si>
  <si>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</si>
  <si>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</si>
  <si>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</si>
  <si>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</si>
  <si>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</si>
  <si>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</si>
  <si>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</si>
  <si>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</si>
  <si>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</si>
  <si>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</si>
  <si>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</si>
  <si>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</si>
  <si>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</si>
  <si>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</si>
  <si>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</si>
  <si>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</si>
  <si>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</si>
  <si>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</si>
  <si>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</si>
  <si>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</si>
  <si>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</si>
  <si>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</si>
  <si>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</si>
  <si>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</si>
  <si>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</si>
  <si>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</si>
  <si>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</si>
  <si>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</si>
  <si>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</si>
  <si>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</si>
  <si>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</si>
  <si>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</si>
  <si>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</si>
  <si>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</si>
  <si>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</si>
  <si>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</si>
  <si>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</si>
  <si>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</si>
  <si>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</si>
  <si>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</si>
  <si>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</si>
  <si>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</si>
  <si>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</si>
  <si>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</si>
  <si>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</si>
  <si>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</si>
  <si>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</si>
  <si>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</si>
  <si>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</si>
  <si>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</si>
  <si>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</si>
  <si>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</si>
  <si>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</si>
  <si>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</si>
  <si>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</si>
  <si>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</si>
  <si>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</si>
  <si>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</si>
  <si>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</si>
  <si>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</si>
  <si>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</si>
  <si>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</si>
  <si>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</si>
  <si>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</si>
  <si>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</si>
  <si>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</si>
  <si>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</si>
  <si>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</si>
  <si>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</si>
  <si>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</si>
  <si>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</si>
  <si>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</si>
  <si>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</si>
  <si>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</si>
  <si>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</si>
  <si>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</si>
  <si>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</si>
  <si>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</si>
  <si>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</si>
  <si>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</si>
  <si>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</si>
  <si>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</si>
  <si>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</si>
  <si>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</si>
  <si>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</si>
  <si>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</si>
  <si>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</si>
  <si>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</si>
  <si>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</si>
  <si>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</si>
  <si>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</si>
  <si>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</si>
  <si>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</si>
  <si>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</si>
  <si>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</si>
  <si>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</si>
  <si>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</si>
  <si>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</si>
  <si>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</si>
  <si>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</si>
  <si>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</si>
  <si>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</si>
  <si>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</si>
  <si>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</si>
  <si>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</si>
  <si>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</si>
  <si>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</si>
  <si>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</si>
  <si>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</si>
  <si>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</si>
  <si>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</si>
  <si>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</si>
  <si>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</si>
  <si>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</si>
  <si>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</si>
  <si>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</si>
  <si>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</si>
  <si>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</si>
  <si>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</si>
  <si>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</si>
  <si>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</si>
  <si>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</si>
  <si>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</si>
  <si>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</si>
  <si>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</si>
  <si>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</si>
  <si>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</si>
  <si>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</si>
  <si>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</si>
  <si>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</si>
  <si>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</si>
  <si>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</si>
  <si>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</si>
  <si>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</si>
  <si>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</si>
  <si>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</si>
  <si>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</si>
  <si>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</si>
  <si>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</si>
  <si>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</si>
  <si>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</si>
  <si>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</si>
  <si>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</si>
  <si>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</si>
  <si>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</si>
  <si>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</si>
  <si>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</si>
  <si>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</si>
  <si>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</si>
  <si>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</si>
  <si>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</si>
  <si>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</si>
  <si>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</si>
  <si>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</si>
  <si>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</si>
  <si>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</si>
  <si>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</si>
  <si>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</si>
  <si>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</si>
  <si>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</si>
  <si>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</si>
  <si>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</si>
  <si>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</si>
  <si>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</si>
  <si>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</si>
  <si>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</si>
  <si>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</si>
  <si>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</si>
  <si>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</si>
  <si>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</si>
  <si>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</si>
  <si>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</si>
  <si>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</si>
  <si>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</si>
  <si>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</si>
  <si>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</si>
  <si>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</si>
  <si>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</si>
  <si>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</si>
  <si>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</si>
  <si>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</si>
  <si>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</si>
  <si>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</si>
  <si>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</si>
  <si>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</si>
  <si>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</si>
  <si>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</si>
  <si>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</si>
  <si>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</si>
  <si>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</si>
  <si>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</si>
  <si>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</si>
  <si>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</si>
  <si>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</si>
  <si>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</si>
  <si>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</si>
  <si>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</si>
  <si>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</si>
  <si>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</si>
  <si>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</si>
  <si>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</si>
  <si>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</si>
  <si>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</si>
  <si>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</si>
  <si>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</si>
  <si>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</si>
  <si>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</si>
  <si>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</si>
  <si>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</si>
  <si>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</si>
  <si>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</si>
  <si>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</si>
  <si>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</si>
  <si>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</si>
  <si>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</si>
  <si>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</si>
  <si>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</si>
  <si>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</si>
  <si>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</si>
  <si>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</si>
  <si>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</si>
  <si>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</si>
  <si>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</si>
  <si>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</si>
  <si>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</si>
  <si>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</si>
  <si>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</si>
  <si>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</si>
  <si>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</si>
  <si>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</si>
  <si>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</si>
  <si>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</si>
  <si>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</si>
  <si>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</si>
  <si>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</si>
  <si>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</si>
  <si>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</si>
  <si>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</si>
  <si>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</si>
  <si>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</si>
  <si>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</si>
  <si>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</si>
  <si>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</si>
  <si>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</si>
  <si>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</si>
  <si>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</si>
  <si>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</si>
  <si>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</si>
  <si>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</si>
  <si>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</si>
  <si>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</si>
  <si>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</si>
  <si>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</si>
  <si>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</si>
  <si>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</si>
  <si>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</si>
  <si>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</si>
  <si>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</si>
  <si>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</si>
  <si>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</si>
  <si>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</si>
  <si>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</si>
  <si>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</si>
  <si>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</si>
  <si>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</si>
  <si>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</si>
  <si>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</si>
  <si>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</si>
  <si>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</si>
  <si>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</si>
  <si>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</si>
  <si>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</si>
  <si>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</si>
  <si>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</si>
  <si>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</si>
  <si>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</si>
  <si>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</si>
  <si>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</si>
  <si>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</si>
  <si>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</si>
  <si>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</si>
  <si>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</si>
  <si>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</si>
  <si>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</si>
  <si>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</si>
  <si>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</si>
  <si>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</si>
  <si>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</si>
  <si>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</si>
  <si>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</si>
  <si>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</si>
  <si>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</si>
  <si>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</si>
  <si>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</si>
  <si>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</si>
  <si>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</si>
  <si>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</si>
  <si>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</si>
  <si>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</si>
  <si>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</si>
  <si>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</si>
  <si>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</si>
  <si>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</si>
  <si>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</si>
  <si>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</si>
  <si>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</si>
  <si>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</si>
  <si>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</si>
  <si>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</si>
  <si>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</si>
  <si>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</si>
  <si>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</si>
  <si>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</si>
  <si>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</si>
  <si>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</si>
  <si>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</si>
  <si>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</si>
  <si>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</si>
  <si>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</si>
  <si>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</si>
  <si>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</si>
  <si>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</si>
  <si>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</si>
  <si>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</si>
  <si>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</si>
  <si>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</si>
  <si>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</si>
  <si>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</si>
  <si>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</si>
  <si>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</si>
  <si>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</si>
  <si>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</si>
  <si>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</si>
  <si>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</si>
  <si>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</si>
  <si>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</si>
  <si>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</si>
  <si>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</si>
  <si>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</si>
  <si>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</si>
  <si>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</si>
  <si>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</si>
  <si>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</si>
  <si>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</si>
  <si>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</si>
  <si>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</si>
  <si>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</si>
  <si>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</si>
  <si>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</si>
  <si>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</si>
  <si>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</si>
  <si>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</si>
  <si>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</si>
  <si>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</si>
  <si>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</si>
  <si>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</si>
  <si>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</si>
  <si>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</si>
  <si>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</si>
  <si>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</si>
  <si>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</si>
  <si>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</si>
  <si>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</si>
  <si>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</si>
  <si>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</si>
  <si>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</si>
  <si>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</si>
  <si>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</si>
  <si>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</si>
  <si>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</si>
  <si>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</si>
  <si>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</si>
  <si>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</si>
  <si>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</si>
  <si>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</si>
  <si>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</si>
  <si>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</si>
  <si>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</si>
  <si>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</si>
  <si>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</si>
  <si>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</si>
  <si>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</si>
  <si>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</si>
  <si>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</si>
  <si>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</si>
  <si>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</si>
  <si>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</si>
  <si>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</si>
  <si>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</si>
  <si>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</si>
  <si>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</si>
  <si>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</si>
  <si>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</si>
  <si>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</si>
  <si>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</si>
  <si>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</si>
  <si>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</si>
  <si>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</si>
  <si>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</si>
  <si>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</si>
  <si>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</si>
  <si>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</si>
  <si>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</si>
  <si>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</si>
  <si>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</si>
  <si>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</si>
  <si>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</si>
  <si>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</si>
  <si>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</si>
  <si>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</si>
  <si>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</si>
  <si>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</si>
  <si>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</si>
  <si>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</si>
  <si>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</si>
  <si>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</si>
  <si>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</si>
  <si>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</si>
  <si>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</si>
  <si>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</si>
  <si>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</si>
  <si>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</si>
  <si>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</si>
  <si>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</si>
  <si>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</si>
  <si>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</si>
  <si>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</si>
  <si>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</si>
  <si>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</si>
  <si>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</si>
  <si>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</si>
  <si>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</si>
  <si>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</si>
  <si>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</si>
  <si>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</si>
  <si>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</si>
  <si>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</si>
  <si>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</si>
  <si>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</si>
  <si>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</si>
  <si>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</si>
  <si>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</si>
  <si>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</si>
  <si>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</si>
  <si>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</si>
  <si>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</si>
  <si>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</si>
  <si>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</si>
  <si>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</si>
  <si>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</si>
  <si>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</si>
  <si>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</si>
  <si>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</si>
  <si>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</si>
  <si>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</si>
  <si>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</si>
  <si>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</si>
  <si>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</si>
  <si>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</si>
  <si>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</si>
  <si>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</si>
  <si>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</si>
  <si>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</si>
  <si>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</si>
  <si>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</si>
  <si>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</si>
  <si>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</si>
  <si>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</si>
  <si>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</si>
  <si>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</si>
  <si>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</si>
  <si>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</si>
  <si>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</si>
  <si>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</si>
  <si>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</si>
  <si>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</si>
  <si>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</si>
  <si>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</si>
  <si>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</si>
  <si>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</si>
  <si>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</si>
  <si>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</si>
  <si>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</si>
  <si>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</si>
  <si>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</si>
  <si>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</si>
  <si>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</si>
  <si>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</si>
  <si>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</si>
  <si>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</si>
  <si>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</si>
  <si>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</si>
  <si>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</si>
  <si>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</si>
  <si>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</si>
  <si>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</si>
  <si>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</si>
  <si>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</si>
  <si>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</si>
  <si>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</si>
  <si>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</si>
  <si>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</si>
  <si>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</si>
  <si>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</si>
  <si>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</si>
  <si>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</si>
  <si>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</si>
  <si>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</si>
  <si>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</si>
  <si>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</si>
  <si>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</si>
  <si>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</si>
  <si>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</si>
  <si>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</si>
  <si>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</si>
  <si>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</si>
  <si>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</si>
  <si>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</si>
  <si>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</si>
  <si>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</si>
  <si>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</si>
  <si>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</si>
  <si>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</si>
  <si>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</si>
  <si>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</si>
  <si>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</si>
  <si>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</si>
  <si>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</si>
  <si>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</si>
  <si>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</si>
  <si>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</si>
  <si>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</si>
  <si>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</si>
  <si>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</si>
  <si>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</si>
  <si>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</si>
  <si>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</si>
  <si>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</si>
  <si>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</si>
  <si>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</si>
  <si>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</si>
  <si>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</si>
  <si>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</si>
  <si>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</si>
  <si>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</si>
  <si>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</si>
  <si>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</si>
  <si>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</si>
  <si>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</si>
  <si>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</si>
  <si>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</si>
  <si>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</si>
  <si>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</si>
  <si>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</si>
  <si>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</si>
  <si>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</si>
  <si>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</si>
  <si>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</si>
  <si>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</si>
  <si>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</si>
  <si>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</si>
  <si>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</si>
  <si>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</si>
  <si>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</si>
  <si>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</si>
  <si>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</si>
  <si>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</si>
  <si>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</si>
  <si>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</si>
  <si>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</si>
  <si>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</si>
  <si>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</si>
  <si>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</si>
  <si>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</si>
  <si>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</si>
  <si>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</si>
  <si>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</si>
  <si>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</si>
  <si>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</si>
  <si>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</si>
  <si>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</si>
  <si>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</si>
  <si>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</si>
  <si>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</si>
  <si>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</si>
  <si>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</si>
  <si>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</si>
  <si>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</si>
  <si>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</si>
  <si>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</si>
  <si>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</si>
  <si>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</si>
  <si>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</si>
  <si>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</si>
  <si>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</si>
  <si>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</si>
  <si>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</si>
  <si>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</si>
  <si>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</si>
  <si>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</si>
  <si>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</si>
  <si>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</si>
  <si>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</si>
  <si>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</si>
  <si>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</si>
  <si>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</si>
  <si>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</si>
  <si>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</si>
  <si>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</si>
  <si>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</si>
  <si>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</si>
  <si>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</si>
  <si>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</si>
  <si>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</si>
  <si>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</si>
  <si>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</si>
  <si>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</si>
  <si>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</si>
  <si>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</si>
  <si>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</si>
  <si>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</si>
  <si>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</si>
  <si>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</si>
  <si>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</si>
  <si>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</si>
  <si>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</si>
  <si>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</si>
  <si>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</si>
  <si>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</si>
  <si>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</si>
  <si>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</si>
  <si>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</si>
  <si>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</si>
  <si>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</si>
  <si>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</si>
  <si>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</si>
  <si>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</si>
  <si>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</si>
  <si>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</si>
  <si>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</si>
  <si>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</si>
  <si>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</si>
  <si>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</si>
  <si>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</si>
  <si>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</si>
  <si>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</si>
  <si>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</si>
  <si>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</si>
  <si>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</si>
  <si>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</si>
  <si>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</si>
  <si>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</si>
  <si>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</si>
  <si>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</si>
  <si>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</si>
  <si>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</si>
  <si>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</si>
  <si>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</si>
  <si>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</si>
  <si>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</si>
  <si>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</si>
  <si>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</si>
  <si>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</si>
  <si>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</si>
  <si>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</si>
  <si>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</si>
  <si>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</si>
  <si>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</si>
  <si>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</si>
  <si>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</si>
  <si>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</si>
  <si>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</si>
  <si>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</si>
  <si>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</si>
  <si>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</si>
  <si>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</si>
  <si>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</si>
  <si>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</si>
  <si>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</si>
  <si>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</si>
  <si>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</si>
  <si>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</si>
  <si>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</si>
  <si>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</si>
  <si>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</si>
  <si>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</si>
  <si>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</si>
  <si>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</si>
  <si>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</si>
  <si>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</si>
  <si>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</si>
  <si>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</si>
  <si>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</si>
  <si>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</si>
  <si>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</si>
  <si>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</si>
  <si>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</si>
  <si>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</si>
  <si>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</si>
  <si>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</si>
  <si>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</si>
  <si>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</si>
  <si>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</si>
  <si>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</si>
  <si>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</si>
  <si>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</si>
  <si>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</si>
  <si>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</si>
  <si>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</si>
  <si>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</si>
  <si>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</si>
  <si>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</si>
  <si>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</si>
  <si>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</si>
  <si>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</si>
  <si>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</si>
  <si>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</si>
  <si>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</si>
  <si>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</si>
  <si>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</si>
  <si>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</si>
  <si>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</si>
  <si>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</si>
  <si>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</si>
  <si>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</si>
  <si>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</si>
  <si>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</si>
  <si>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</si>
  <si>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</si>
  <si>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</si>
  <si>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</si>
  <si>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</si>
  <si>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</si>
  <si>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</si>
  <si>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</si>
  <si>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</si>
  <si>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</si>
  <si>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</si>
  <si>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</si>
  <si>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</si>
  <si>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</si>
  <si>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</si>
  <si>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</si>
  <si>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</si>
  <si>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</si>
  <si>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</si>
  <si>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</si>
  <si>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</si>
  <si>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</si>
  <si>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</si>
  <si>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</si>
  <si>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</si>
  <si>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</si>
  <si>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</si>
  <si>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</si>
  <si>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</si>
  <si>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</si>
  <si>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</si>
  <si>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</si>
  <si>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</si>
  <si>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</si>
  <si>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</si>
  <si>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</si>
  <si>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</si>
  <si>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</si>
  <si>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</si>
  <si>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</si>
  <si>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</si>
  <si>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</si>
  <si>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</si>
  <si>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</si>
  <si>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</si>
  <si>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</si>
  <si>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</si>
  <si>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</si>
  <si>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</si>
  <si>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</si>
  <si>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</si>
  <si>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</si>
  <si>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</si>
  <si>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</si>
  <si>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</si>
  <si>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</si>
  <si>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</si>
  <si>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</si>
  <si>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</si>
  <si>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</si>
  <si>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</si>
  <si>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</si>
  <si>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</si>
  <si>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</si>
  <si>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</si>
  <si>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</si>
  <si>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</si>
  <si>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</si>
  <si>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</si>
  <si>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</si>
  <si>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</si>
  <si>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</si>
  <si>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</si>
  <si>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</si>
  <si>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</si>
  <si>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</si>
  <si>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</si>
  <si>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</si>
  <si>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</si>
  <si>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</si>
  <si>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</si>
  <si>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</si>
  <si>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</si>
  <si>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</si>
  <si>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</si>
  <si>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</si>
  <si>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</si>
  <si>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</si>
  <si>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</si>
  <si>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</si>
  <si>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</si>
  <si>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</si>
  <si>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</si>
  <si>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</si>
  <si>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</si>
  <si>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</si>
  <si>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</si>
  <si>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</si>
  <si>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</si>
  <si>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</si>
  <si>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</si>
  <si>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</si>
  <si>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</si>
  <si>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</si>
  <si>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</si>
  <si>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</si>
  <si>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</si>
  <si>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</si>
  <si>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</si>
  <si>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</si>
  <si>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</si>
  <si>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</si>
  <si>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</si>
  <si>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</si>
  <si>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</si>
  <si>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</si>
  <si>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</si>
  <si>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</si>
  <si>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</si>
  <si>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</si>
  <si>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</si>
  <si>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</si>
  <si>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</si>
  <si>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</si>
  <si>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</si>
  <si>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</si>
  <si>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</si>
  <si>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</si>
  <si>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</si>
  <si>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</si>
  <si>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</si>
  <si>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</si>
  <si>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</si>
  <si>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</si>
  <si>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</si>
  <si>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</si>
  <si>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</si>
  <si>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</si>
  <si>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</si>
  <si>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</si>
  <si>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</si>
  <si>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</si>
  <si>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</si>
  <si>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</si>
  <si>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</si>
  <si>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</si>
  <si>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</si>
  <si>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</si>
  <si>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</si>
  <si>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</si>
  <si>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</si>
  <si>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</si>
  <si>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</si>
  <si>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</si>
  <si>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</si>
  <si>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</si>
  <si>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</si>
  <si>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</si>
  <si>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</si>
  <si>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</si>
  <si>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</si>
  <si>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</si>
  <si>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</si>
  <si>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</si>
  <si>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</si>
  <si>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</si>
  <si>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</si>
  <si>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</si>
  <si>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</si>
  <si>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</si>
  <si>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</si>
  <si>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</si>
  <si>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</si>
  <si>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</si>
  <si>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</si>
  <si>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</si>
  <si>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</si>
  <si>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</si>
  <si>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</si>
  <si>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</si>
  <si>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</si>
  <si>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</si>
  <si>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</si>
  <si>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</si>
  <si>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</si>
  <si>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</si>
  <si>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</si>
  <si>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</si>
  <si>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</si>
  <si>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</si>
  <si>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</si>
  <si>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</si>
  <si>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</si>
  <si>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</si>
  <si>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</si>
  <si>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</si>
  <si>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</si>
  <si>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</si>
  <si>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</si>
  <si>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</si>
  <si>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</si>
  <si>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</si>
  <si>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</si>
  <si>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</si>
  <si>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</si>
  <si>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</si>
  <si>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</si>
  <si>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</si>
  <si>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</si>
  <si>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</si>
  <si>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</si>
  <si>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</si>
  <si>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</si>
  <si>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</si>
  <si>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</si>
  <si>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</si>
  <si>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</si>
  <si>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</si>
  <si>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</si>
  <si>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</si>
  <si>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</si>
  <si>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</si>
  <si>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</si>
  <si>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</si>
  <si>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</si>
  <si>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</si>
  <si>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</si>
  <si>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</si>
  <si>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</si>
  <si>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</si>
  <si>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</si>
  <si>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</si>
  <si>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</si>
  <si>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</si>
  <si>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</si>
  <si>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</si>
  <si>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</si>
  <si>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</si>
  <si>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</si>
  <si>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</si>
  <si>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</si>
  <si>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</si>
  <si>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</si>
  <si>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</si>
  <si>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</si>
  <si>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</si>
  <si>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</si>
  <si>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</si>
  <si>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</si>
  <si>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</si>
  <si>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</si>
  <si>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</si>
  <si>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</si>
  <si>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</si>
  <si>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</si>
  <si>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</si>
  <si>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</si>
  <si>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</si>
  <si>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</si>
  <si>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</si>
  <si>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</si>
  <si>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</si>
  <si>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</si>
  <si>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</si>
  <si>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</si>
  <si>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</si>
  <si>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</si>
  <si>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</si>
  <si>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</si>
  <si>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</si>
  <si>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</si>
  <si>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</si>
  <si>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</si>
  <si>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</si>
  <si>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</si>
  <si>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</si>
  <si>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</si>
  <si>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</si>
  <si>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</si>
  <si>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</si>
  <si>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</si>
  <si>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</si>
  <si>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</si>
  <si>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</si>
  <si>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</si>
  <si>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</si>
  <si>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</si>
  <si>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</si>
  <si>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</si>
  <si>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</si>
  <si>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</si>
  <si>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</si>
  <si>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</si>
  <si>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</si>
  <si>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</si>
  <si>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</si>
  <si>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</si>
  <si>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</si>
  <si>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</si>
  <si>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</si>
  <si>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</si>
  <si>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</si>
  <si>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</si>
  <si>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</si>
  <si>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</si>
  <si>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</si>
  <si>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</si>
  <si>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</si>
  <si>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</si>
  <si>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</si>
  <si>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</si>
  <si>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</si>
  <si>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</si>
  <si>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</si>
  <si>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</si>
  <si>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</si>
  <si>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</si>
  <si>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</si>
  <si>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</si>
  <si>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</si>
  <si>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</si>
  <si>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</si>
  <si>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</si>
  <si>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</si>
  <si>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</si>
  <si>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</si>
  <si>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</si>
  <si>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</si>
  <si>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</si>
  <si>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</si>
  <si>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</si>
  <si>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</si>
  <si>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</si>
  <si>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</si>
  <si>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</si>
  <si>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</si>
  <si>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</si>
  <si>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</si>
  <si>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</si>
  <si>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</si>
  <si>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</si>
  <si>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</si>
  <si>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</si>
  <si>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</si>
  <si>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</si>
  <si>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</si>
  <si>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</si>
  <si>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</si>
  <si>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</si>
  <si>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</si>
  <si>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</si>
  <si>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</si>
  <si>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</si>
  <si>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</si>
  <si>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</si>
  <si>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</si>
  <si>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</si>
  <si>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</si>
  <si>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</si>
  <si>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</si>
  <si>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</si>
  <si>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</si>
  <si>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</si>
  <si>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</si>
  <si>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</si>
  <si>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</si>
  <si>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</si>
  <si>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</si>
  <si>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</si>
  <si>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</si>
  <si>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</si>
  <si>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</si>
  <si>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</si>
  <si>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</si>
  <si>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</si>
  <si>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</si>
  <si>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</si>
  <si>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</si>
  <si>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</si>
  <si>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</si>
  <si>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</si>
  <si>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</si>
  <si>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</si>
  <si>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</si>
  <si>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</si>
  <si>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</si>
  <si>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</si>
  <si>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</si>
  <si>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</si>
  <si>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</si>
  <si>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</si>
  <si>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</si>
  <si>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</si>
  <si>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</si>
  <si>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</si>
  <si>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</si>
  <si>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</si>
  <si>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</si>
  <si>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</si>
  <si>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</si>
  <si>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</si>
  <si>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</si>
  <si>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</si>
  <si>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</si>
  <si>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</si>
  <si>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</si>
  <si>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</si>
  <si>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</si>
  <si>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</si>
  <si>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</si>
  <si>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</si>
  <si>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</si>
  <si>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</si>
  <si>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</si>
  <si>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</si>
  <si>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</si>
  <si>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</si>
  <si>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</si>
  <si>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</si>
  <si>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</si>
  <si>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</si>
  <si>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</si>
  <si>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</si>
  <si>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</si>
  <si>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</si>
  <si>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</si>
  <si>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</si>
  <si>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</si>
  <si>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</si>
  <si>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</si>
  <si>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</si>
  <si>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</si>
  <si>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</si>
  <si>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</si>
  <si>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</si>
  <si>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</si>
  <si>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</si>
  <si>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</si>
  <si>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</si>
  <si>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</si>
  <si>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</si>
  <si>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</si>
  <si>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</si>
  <si>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</si>
  <si>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</si>
  <si>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</si>
  <si>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</si>
  <si>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</si>
  <si>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</si>
  <si>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</si>
  <si>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</si>
  <si>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</si>
  <si>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</si>
  <si>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</si>
  <si>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</si>
  <si>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</si>
  <si>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</si>
  <si>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</si>
  <si>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</si>
  <si>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</si>
  <si>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</si>
  <si>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</si>
  <si>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</si>
  <si>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</si>
  <si>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</si>
  <si>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</si>
  <si>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</si>
  <si>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</si>
  <si>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</si>
  <si>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</si>
  <si>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</si>
  <si>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</si>
  <si>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</si>
  <si>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</si>
  <si>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</si>
  <si>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</si>
  <si>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</si>
  <si>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</si>
  <si>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</si>
  <si>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</si>
  <si>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</si>
  <si>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</si>
  <si>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</si>
  <si>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</si>
  <si>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</si>
  <si>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</si>
  <si>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</si>
  <si>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</si>
  <si>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</si>
  <si>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</si>
  <si>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</si>
  <si>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</si>
  <si>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</si>
  <si>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</si>
  <si>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</si>
  <si>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</si>
  <si>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</si>
  <si>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</si>
  <si>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</si>
  <si>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</si>
  <si>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</si>
  <si>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</si>
  <si>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</si>
  <si>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</si>
  <si>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</si>
  <si>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</si>
  <si>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</si>
  <si>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</si>
  <si>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</si>
  <si>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</si>
  <si>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</si>
  <si>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</si>
  <si>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</si>
  <si>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</si>
  <si>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</si>
  <si>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</si>
  <si>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</si>
  <si>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</si>
  <si>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</si>
  <si>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</si>
  <si>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</si>
  <si>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</si>
  <si>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</si>
  <si>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</si>
  <si>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</si>
  <si>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</si>
  <si>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</si>
  <si>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</si>
  <si>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</si>
  <si>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</si>
  <si>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</si>
  <si>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</si>
  <si>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</si>
  <si>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</si>
  <si>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</si>
  <si>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</si>
  <si>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</si>
  <si>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</si>
  <si>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</si>
  <si>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</si>
  <si>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</si>
  <si>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</si>
  <si>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</si>
  <si>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</si>
  <si>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</si>
  <si>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</si>
  <si>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</si>
  <si>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</si>
  <si>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</si>
  <si>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</si>
  <si>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</si>
  <si>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</si>
  <si>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</si>
  <si>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</si>
  <si>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</si>
  <si>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</si>
  <si>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</si>
  <si>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</si>
  <si>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</si>
  <si>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</si>
  <si>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</si>
  <si>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</si>
  <si>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</si>
  <si>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</si>
  <si>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</si>
  <si>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</si>
  <si>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</si>
  <si>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</si>
  <si>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</si>
  <si>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</si>
  <si>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</si>
  <si>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</si>
  <si>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</si>
  <si>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</si>
  <si>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</si>
  <si>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</si>
  <si>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</si>
  <si>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</si>
  <si>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</si>
  <si>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</si>
  <si>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</si>
  <si>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</si>
  <si>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</si>
  <si>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</si>
  <si>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</si>
  <si>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</si>
  <si>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</si>
  <si>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</si>
  <si>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</si>
  <si>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</si>
  <si>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</si>
  <si>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</si>
  <si>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</si>
  <si>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</si>
  <si>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</si>
  <si>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</si>
  <si>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</si>
  <si>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</si>
  <si>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</si>
  <si>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</si>
  <si>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</si>
  <si>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</si>
  <si>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</si>
  <si>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</si>
  <si>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</si>
  <si>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</si>
  <si>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</si>
  <si>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</si>
  <si>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</si>
  <si>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</si>
  <si>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</si>
  <si>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</si>
  <si>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</si>
  <si>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</si>
  <si>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</si>
  <si>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</si>
  <si>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</si>
  <si>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</si>
  <si>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</si>
  <si>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</si>
  <si>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</si>
  <si>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</si>
  <si>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</si>
  <si>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</si>
  <si>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</si>
  <si>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</si>
  <si>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</si>
  <si>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</si>
  <si>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</si>
  <si>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</si>
  <si>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</si>
  <si>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</si>
  <si>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</si>
  <si>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</si>
  <si>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</si>
  <si>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</si>
  <si>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</si>
  <si>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</si>
  <si>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</si>
  <si>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</si>
  <si>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</si>
  <si>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</si>
  <si>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</si>
  <si>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</si>
  <si>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</si>
  <si>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</si>
  <si>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</si>
  <si>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</si>
  <si>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</si>
  <si>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</si>
  <si>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</si>
  <si>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</si>
  <si>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</si>
  <si>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</si>
  <si>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</si>
  <si>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</si>
  <si>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</si>
  <si>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</si>
  <si>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</si>
  <si>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</si>
  <si>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</si>
  <si>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</si>
  <si>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</si>
  <si>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</si>
  <si>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</si>
  <si>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</si>
  <si>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</si>
  <si>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</si>
  <si>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</si>
  <si>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</si>
  <si>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</si>
  <si>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</si>
  <si>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</si>
  <si>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</si>
  <si>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</si>
  <si>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</si>
  <si>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</si>
  <si>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</si>
  <si>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</si>
  <si>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</si>
  <si>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</si>
  <si>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</si>
  <si>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</si>
  <si>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</si>
  <si>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</si>
  <si>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</si>
  <si>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</si>
  <si>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</si>
  <si>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</si>
  <si>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</si>
  <si>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</si>
  <si>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</si>
  <si>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</si>
  <si>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</si>
  <si>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</si>
  <si>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</si>
  <si>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</si>
  <si>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</si>
  <si>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</si>
  <si>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</si>
  <si>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</si>
  <si>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</si>
  <si>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</si>
  <si>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</si>
  <si>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</si>
  <si>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</si>
  <si>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</si>
  <si>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</si>
  <si>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</si>
  <si>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</si>
  <si>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</si>
  <si>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</si>
  <si>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</si>
  <si>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</si>
  <si>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</si>
  <si>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</si>
  <si>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</si>
  <si>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</si>
  <si>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</si>
  <si>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</si>
  <si>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</si>
  <si>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</si>
  <si>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</si>
  <si>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</si>
  <si>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</si>
  <si>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</si>
  <si>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</si>
  <si>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</si>
  <si>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</si>
  <si>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</si>
  <si>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</si>
  <si>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</si>
  <si>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</si>
  <si>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</si>
  <si>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</si>
  <si>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</si>
  <si>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</si>
  <si>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</si>
  <si>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</si>
  <si>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</si>
  <si>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</si>
  <si>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</si>
  <si>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</si>
  <si>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</si>
  <si>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</si>
  <si>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</si>
  <si>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</si>
  <si>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</si>
  <si>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</si>
  <si>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</si>
  <si>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</si>
  <si>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</si>
  <si>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</si>
  <si>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</si>
  <si>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</si>
  <si>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</si>
  <si>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</si>
  <si>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</si>
  <si>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</si>
  <si>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</si>
  <si>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</si>
  <si>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</si>
  <si>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</si>
  <si>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</si>
  <si>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</si>
  <si>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</si>
  <si>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</si>
  <si>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</si>
  <si>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</si>
  <si>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</si>
  <si>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</si>
  <si>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</si>
  <si>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</si>
  <si>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</si>
  <si>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</si>
  <si>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</si>
  <si>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</si>
  <si>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</si>
  <si>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</si>
  <si>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</si>
  <si>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</si>
  <si>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</si>
  <si>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</si>
  <si>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</si>
  <si>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</si>
  <si>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</si>
  <si>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</si>
  <si>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</si>
  <si>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</si>
  <si>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</si>
  <si>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</si>
  <si>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</si>
  <si>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</si>
  <si>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</si>
  <si>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</si>
  <si>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</si>
  <si>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</si>
  <si>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</si>
  <si>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</si>
  <si>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</si>
  <si>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</si>
  <si>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</si>
  <si>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</si>
  <si>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</si>
  <si>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</si>
  <si>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</si>
  <si>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</si>
  <si>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</si>
  <si>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</si>
  <si>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</si>
  <si>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</si>
  <si>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</si>
  <si>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</si>
  <si>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</si>
  <si>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</si>
  <si>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</si>
  <si>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</si>
  <si>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</si>
  <si>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</si>
  <si>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</si>
  <si>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</si>
  <si>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</si>
  <si>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</si>
  <si>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</si>
  <si>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</si>
  <si>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</si>
  <si>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</si>
  <si>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</si>
  <si>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</si>
  <si>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</si>
  <si>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</si>
  <si>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</si>
  <si>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</si>
  <si>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</si>
  <si>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</si>
  <si>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</si>
  <si>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</si>
  <si>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</si>
  <si>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</si>
  <si>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</si>
  <si>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</si>
  <si>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</si>
  <si>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</si>
  <si>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</si>
  <si>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</si>
  <si>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</si>
  <si>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</si>
  <si>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</si>
  <si>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</si>
  <si>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</si>
  <si>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</si>
  <si>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</si>
  <si>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</si>
  <si>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</si>
  <si>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</si>
  <si>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</si>
  <si>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</si>
  <si>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</si>
  <si>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</si>
  <si>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</si>
  <si>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</si>
  <si>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</si>
  <si>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</si>
  <si>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</si>
  <si>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</si>
  <si>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</si>
  <si>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</si>
  <si>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</si>
  <si>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</si>
  <si>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</si>
  <si>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</si>
  <si>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</si>
  <si>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</si>
  <si>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</si>
  <si>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</si>
  <si>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</si>
  <si>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</si>
  <si>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</si>
  <si>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</si>
  <si>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</si>
  <si>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</si>
  <si>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</si>
  <si>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</si>
  <si>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</si>
  <si>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</si>
  <si>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</si>
  <si>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</si>
  <si>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</si>
  <si>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</si>
  <si>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</si>
  <si>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</si>
  <si>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</si>
  <si>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</si>
  <si>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</si>
  <si>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</si>
  <si>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</si>
  <si>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</si>
  <si>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</si>
  <si>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</si>
  <si>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</si>
  <si>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</si>
  <si>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</si>
  <si>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</si>
  <si>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</si>
  <si>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</si>
  <si>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</si>
  <si>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</si>
  <si>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</si>
  <si>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</si>
  <si>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</si>
  <si>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</si>
  <si>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</si>
  <si>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</si>
  <si>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</si>
  <si>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</si>
  <si>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</si>
  <si>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</si>
  <si>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</si>
  <si>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</si>
  <si>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</si>
  <si>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</si>
  <si>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</si>
  <si>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</si>
  <si>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</si>
  <si>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</si>
  <si>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</si>
  <si>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</si>
  <si>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</si>
  <si>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</si>
  <si>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</si>
  <si>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</si>
  <si>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</si>
  <si>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</si>
  <si>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</si>
  <si>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</si>
  <si>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</si>
  <si>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</si>
  <si>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</si>
  <si>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</si>
  <si>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</si>
  <si>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</si>
  <si>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</si>
  <si>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</si>
  <si>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</si>
  <si>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</si>
  <si>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</si>
  <si>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</si>
  <si>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</si>
  <si>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</si>
  <si>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</si>
  <si>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</si>
  <si>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</si>
  <si>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</si>
  <si>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</si>
  <si>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</si>
  <si>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</si>
  <si>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</si>
  <si>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</si>
  <si>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</si>
  <si>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</si>
  <si>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</si>
  <si>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</si>
  <si>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</si>
  <si>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</si>
  <si>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</si>
  <si>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</si>
  <si>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</si>
  <si>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</si>
  <si>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</si>
  <si>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</si>
  <si>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</si>
  <si>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</si>
  <si>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</si>
  <si>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</si>
  <si>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</si>
  <si>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</si>
  <si>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</si>
  <si>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</si>
  <si>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</si>
  <si>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</si>
  <si>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</si>
  <si>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</si>
  <si>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</si>
  <si>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</si>
  <si>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</si>
  <si>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</si>
  <si>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</si>
  <si>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</si>
  <si>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</si>
  <si>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</si>
  <si>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</si>
  <si>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</si>
  <si>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</si>
  <si>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</si>
  <si>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</si>
  <si>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</si>
  <si>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</si>
  <si>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</si>
  <si>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</si>
  <si>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</si>
  <si>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</si>
  <si>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</si>
  <si>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</si>
  <si>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</si>
  <si>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</si>
  <si>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</si>
  <si>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</si>
  <si>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</si>
  <si>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</si>
  <si>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</si>
  <si>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</si>
  <si>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</si>
  <si>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</si>
  <si>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</si>
  <si>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</si>
  <si>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</si>
  <si>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</si>
  <si>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</si>
  <si>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</si>
  <si>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</si>
  <si>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</si>
  <si>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</si>
  <si>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</si>
  <si>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</si>
  <si>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</si>
  <si>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</si>
  <si>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</si>
  <si>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</si>
  <si>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</si>
  <si>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</si>
  <si>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</si>
  <si>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</si>
  <si>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</si>
  <si>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</si>
  <si>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</si>
  <si>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</si>
  <si>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</si>
  <si>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</si>
  <si>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</si>
  <si>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</si>
  <si>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</si>
  <si>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</si>
  <si>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</si>
  <si>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</si>
  <si>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</si>
  <si>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</si>
  <si>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</si>
  <si>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</si>
  <si>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</si>
  <si>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</si>
  <si>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</si>
  <si>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</si>
  <si>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</si>
  <si>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</si>
  <si>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</si>
  <si>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</si>
  <si>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</si>
  <si>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</si>
  <si>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</si>
  <si>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</si>
  <si>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</si>
  <si>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</si>
  <si>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</si>
  <si>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</si>
  <si>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</si>
  <si>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</si>
  <si>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</si>
  <si>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</si>
  <si>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</si>
  <si>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</si>
  <si>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</si>
  <si>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</si>
  <si>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</si>
  <si>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</si>
  <si>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</si>
  <si>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</si>
  <si>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</si>
  <si>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</si>
  <si>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</si>
  <si>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</si>
  <si>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</si>
  <si>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</si>
  <si>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</si>
  <si>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</si>
  <si>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</si>
  <si>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</si>
  <si>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</si>
  <si>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</si>
  <si>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</si>
  <si>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</si>
  <si>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</si>
  <si>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</si>
  <si>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</si>
  <si>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</si>
  <si>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</si>
  <si>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</si>
  <si>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</si>
  <si>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</si>
  <si>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</si>
  <si>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</si>
  <si>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</si>
  <si>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</si>
  <si>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</si>
  <si>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</si>
  <si>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</si>
  <si>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</si>
  <si>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</si>
  <si>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</si>
  <si>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</si>
  <si>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</si>
  <si>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</si>
  <si>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</si>
  <si>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</si>
  <si>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</si>
  <si>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</si>
  <si>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</si>
  <si>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</si>
  <si>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</si>
  <si>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</si>
  <si>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</si>
  <si>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</si>
  <si>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</si>
  <si>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</si>
  <si>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</si>
  <si>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</si>
  <si>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</si>
  <si>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</si>
  <si>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</si>
  <si>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</si>
  <si>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</si>
  <si>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</si>
  <si>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</si>
  <si>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</si>
  <si>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</si>
  <si>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</si>
  <si>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</si>
  <si>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</si>
  <si>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</si>
  <si>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</si>
  <si>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</si>
  <si>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</si>
  <si>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</si>
  <si>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</si>
  <si>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</si>
  <si>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</si>
  <si>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</si>
  <si>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</si>
  <si>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</si>
  <si>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</si>
  <si>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</si>
  <si>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</si>
  <si>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</si>
  <si>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</si>
  <si>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</si>
  <si>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</si>
  <si>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</si>
  <si>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</si>
  <si>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</si>
  <si>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</si>
  <si>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</si>
  <si>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</si>
  <si>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</si>
  <si>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</si>
  <si>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</si>
  <si>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</si>
  <si>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</si>
  <si>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</si>
  <si>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</si>
  <si>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</si>
  <si>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</si>
  <si>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</si>
  <si>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</si>
  <si>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</si>
  <si>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</si>
  <si>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</si>
  <si>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</si>
  <si>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</si>
  <si>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</si>
  <si>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</si>
  <si>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</si>
  <si>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</si>
  <si>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</si>
  <si>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</si>
  <si>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</si>
  <si>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</si>
  <si>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</si>
  <si>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</si>
  <si>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</si>
  <si>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</si>
  <si>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</si>
  <si>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</si>
  <si>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</si>
  <si>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</si>
  <si>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</si>
  <si>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</si>
  <si>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</si>
  <si>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</si>
  <si>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</si>
  <si>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</si>
  <si>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</si>
  <si>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</si>
  <si>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</si>
  <si>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</si>
  <si>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</si>
  <si>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</si>
  <si>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</si>
  <si>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</si>
  <si>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</si>
  <si>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</si>
  <si>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</si>
  <si>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</si>
  <si>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</si>
  <si>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</si>
  <si>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</si>
  <si>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</si>
  <si>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</si>
  <si>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</si>
  <si>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</si>
  <si>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</si>
  <si>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</si>
  <si>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</si>
  <si>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</si>
  <si>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</si>
  <si>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</si>
  <si>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</si>
  <si>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</si>
  <si>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</si>
  <si>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</si>
  <si>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</si>
  <si>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</si>
  <si>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</si>
  <si>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</si>
  <si>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</si>
  <si>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</si>
  <si>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</si>
  <si>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</si>
  <si>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</si>
  <si>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</si>
  <si>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</si>
  <si>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</si>
  <si>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</si>
  <si>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</si>
  <si>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</si>
  <si>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</si>
  <si>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</si>
  <si>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</si>
  <si>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</si>
  <si>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</si>
  <si>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</si>
  <si>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</si>
  <si>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</si>
  <si>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</si>
  <si>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</si>
  <si>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</si>
  <si>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</si>
  <si>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</si>
  <si>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</si>
  <si>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</si>
  <si>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</si>
  <si>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</si>
  <si>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</si>
  <si>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</si>
  <si>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</si>
  <si>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</si>
  <si>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</si>
  <si>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</si>
  <si>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</si>
  <si>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</si>
  <si>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</si>
  <si>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</si>
  <si>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</si>
  <si>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</si>
  <si>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</si>
  <si>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</si>
  <si>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</si>
  <si>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</si>
  <si>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</si>
  <si>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</si>
  <si>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</si>
  <si>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</si>
  <si>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</si>
  <si>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</si>
  <si>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</si>
  <si>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</si>
  <si>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</si>
  <si>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</si>
  <si>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</si>
  <si>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</si>
  <si>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</si>
  <si>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</si>
  <si>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</si>
  <si>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</si>
  <si>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</si>
  <si>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</si>
  <si>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</si>
  <si>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</si>
  <si>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</si>
  <si>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</si>
  <si>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</si>
  <si>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</si>
  <si>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</si>
  <si>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</si>
  <si>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</si>
  <si>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</si>
  <si>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/>
  </si>
  <si>
    <t>С.В. Библів</t>
  </si>
  <si>
    <t>Л.Б. Коваленко</t>
  </si>
  <si>
    <t>(5748) 3-34-20</t>
  </si>
  <si>
    <t>inbox@pm.hr.court.gov.ua</t>
  </si>
  <si>
    <t>13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</si>
</sst>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18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&amp;LF60EE228&amp;C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7</v>
      </c>
      <c r="F43" s="95">
        <f>SUM(F44:F108)</f>
        <v>5</v>
      </c>
      <c r="G43" s="95">
        <f>SUM(G44:G108)</f>
        <v>0</v>
      </c>
      <c r="H43" s="95">
        <f>SUM(H44:H108)</f>
        <v>0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2</v>
      </c>
      <c r="R43" s="95">
        <f>SUM(R44:R108)</f>
        <v>0</v>
      </c>
      <c r="S43" s="95">
        <f>SUM(S44:S108)</f>
        <v>0</v>
      </c>
      <c r="T43" s="95">
        <f>SUM(T44:T108)</f>
        <v>2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2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/>
      <c r="G45" s="97"/>
      <c r="H45" s="97"/>
      <c r="I45" s="97">
        <v>1</v>
      </c>
      <c r="J45" s="97"/>
      <c r="K45" s="97"/>
      <c r="L45" s="97"/>
      <c r="M45" s="97"/>
      <c r="N45" s="97"/>
      <c r="O45" s="97"/>
      <c r="P45" s="97"/>
      <c r="Q45" s="97">
        <v>1</v>
      </c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2</v>
      </c>
      <c r="F55" s="97">
        <v>2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2</v>
      </c>
      <c r="U55" s="97"/>
      <c r="V55" s="97"/>
      <c r="W55" s="97"/>
      <c r="X55" s="97"/>
      <c r="Y55" s="97">
        <v>2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275</v>
      </c>
      <c r="D59" s="65"/>
      <c r="E59" s="97">
        <v>3</v>
      </c>
      <c r="F59" s="97">
        <v>3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3</v>
      </c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 hidden="1">
      <c r="A60" s="64">
        <v>48</v>
      </c>
      <c r="B60" s="6" t="s">
        <v>276</v>
      </c>
      <c r="C60" s="65" t="s">
        <v>277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 hidden="1">
      <c r="A61" s="64">
        <v>49</v>
      </c>
      <c r="B61" s="6" t="s">
        <v>278</v>
      </c>
      <c r="C61" s="65" t="s">
        <v>277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1</v>
      </c>
      <c r="F70" s="97"/>
      <c r="G70" s="97"/>
      <c r="H70" s="97"/>
      <c r="I70" s="97">
        <v>1</v>
      </c>
      <c r="J70" s="97"/>
      <c r="K70" s="97"/>
      <c r="L70" s="97"/>
      <c r="M70" s="97"/>
      <c r="N70" s="97"/>
      <c r="O70" s="97"/>
      <c r="P70" s="97"/>
      <c r="Q70" s="97">
        <v>1</v>
      </c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43</v>
      </c>
      <c r="F235" s="95">
        <f>SUM(F236:F280)</f>
        <v>39</v>
      </c>
      <c r="G235" s="95">
        <f>SUM(G236:G280)</f>
        <v>1</v>
      </c>
      <c r="H235" s="95">
        <f>SUM(H236:H280)</f>
        <v>0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1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0</v>
      </c>
      <c r="S235" s="95">
        <f>SUM(S236:S280)</f>
        <v>0</v>
      </c>
      <c r="T235" s="95">
        <f>SUM(T236:T280)</f>
        <v>14</v>
      </c>
      <c r="U235" s="95">
        <f>SUM(U236:U280)</f>
        <v>0</v>
      </c>
      <c r="V235" s="95">
        <f>SUM(V236:V280)</f>
        <v>1</v>
      </c>
      <c r="W235" s="95">
        <f>SUM(W236:W280)</f>
        <v>6</v>
      </c>
      <c r="X235" s="95">
        <f>SUM(X236:X280)</f>
        <v>5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23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</v>
      </c>
      <c r="AR235" s="95">
        <f>SUM(AR236:AR280)</f>
        <v>3</v>
      </c>
      <c r="AS235" s="95">
        <f>SUM(AS236:AS280)</f>
        <v>4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4</v>
      </c>
      <c r="F236" s="97">
        <v>4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2</v>
      </c>
      <c r="AH236" s="97"/>
      <c r="AI236" s="97"/>
      <c r="AJ236" s="97"/>
      <c r="AK236" s="97">
        <v>2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5</v>
      </c>
      <c r="F237" s="97">
        <v>4</v>
      </c>
      <c r="G237" s="97">
        <v>1</v>
      </c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>
        <v>1</v>
      </c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14</v>
      </c>
      <c r="F238" s="97">
        <v>14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9</v>
      </c>
      <c r="U238" s="97"/>
      <c r="V238" s="97"/>
      <c r="W238" s="97">
        <v>6</v>
      </c>
      <c r="X238" s="97">
        <v>3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7"/>
      <c r="AM238" s="97"/>
      <c r="AN238" s="97"/>
      <c r="AO238" s="97"/>
      <c r="AP238" s="97"/>
      <c r="AQ238" s="97"/>
      <c r="AR238" s="97">
        <v>1</v>
      </c>
      <c r="AS238" s="97">
        <v>3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7</v>
      </c>
      <c r="F239" s="97">
        <v>7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2</v>
      </c>
      <c r="U239" s="97"/>
      <c r="V239" s="97"/>
      <c r="W239" s="97"/>
      <c r="X239" s="97">
        <v>1</v>
      </c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5</v>
      </c>
      <c r="AL239" s="97"/>
      <c r="AM239" s="97"/>
      <c r="AN239" s="97"/>
      <c r="AO239" s="97"/>
      <c r="AP239" s="97"/>
      <c r="AQ239" s="97"/>
      <c r="AR239" s="97"/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2</v>
      </c>
      <c r="F241" s="97">
        <v>1</v>
      </c>
      <c r="G241" s="97"/>
      <c r="H241" s="97"/>
      <c r="I241" s="97">
        <v>1</v>
      </c>
      <c r="J241" s="97"/>
      <c r="K241" s="97"/>
      <c r="L241" s="97">
        <v>1</v>
      </c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5</v>
      </c>
      <c r="F242" s="97">
        <v>5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4</v>
      </c>
      <c r="AL242" s="97"/>
      <c r="AM242" s="97"/>
      <c r="AN242" s="97"/>
      <c r="AO242" s="97"/>
      <c r="AP242" s="97"/>
      <c r="AQ242" s="97"/>
      <c r="AR242" s="97">
        <v>1</v>
      </c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>
      <c r="A247" s="64">
        <v>235</v>
      </c>
      <c r="B247" s="6" t="s">
        <v>500</v>
      </c>
      <c r="C247" s="65" t="s">
        <v>499</v>
      </c>
      <c r="D247" s="65"/>
      <c r="E247" s="97">
        <v>1</v>
      </c>
      <c r="F247" s="97">
        <v>1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>
        <v>1</v>
      </c>
      <c r="U247" s="97"/>
      <c r="V247" s="97"/>
      <c r="W247" s="97"/>
      <c r="X247" s="97"/>
      <c r="Y247" s="97">
        <v>1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>
        <v>1</v>
      </c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>
      <c r="A253" s="64">
        <v>241</v>
      </c>
      <c r="B253" s="6" t="s">
        <v>508</v>
      </c>
      <c r="C253" s="65" t="s">
        <v>507</v>
      </c>
      <c r="D253" s="65"/>
      <c r="E253" s="97">
        <v>1</v>
      </c>
      <c r="F253" s="97">
        <v>1</v>
      </c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1</v>
      </c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2</v>
      </c>
      <c r="F257" s="97">
        <v>1</v>
      </c>
      <c r="G257" s="97"/>
      <c r="H257" s="97"/>
      <c r="I257" s="97">
        <v>1</v>
      </c>
      <c r="J257" s="97"/>
      <c r="K257" s="97"/>
      <c r="L257" s="97"/>
      <c r="M257" s="97"/>
      <c r="N257" s="97"/>
      <c r="O257" s="97"/>
      <c r="P257" s="97"/>
      <c r="Q257" s="97">
        <v>1</v>
      </c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7"/>
      <c r="AM257" s="97"/>
      <c r="AN257" s="97"/>
      <c r="AO257" s="97"/>
      <c r="AP257" s="97"/>
      <c r="AQ257" s="97"/>
      <c r="AR257" s="97">
        <v>1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>
      <c r="A277" s="64">
        <v>265</v>
      </c>
      <c r="B277" s="6" t="s">
        <v>538</v>
      </c>
      <c r="C277" s="65" t="s">
        <v>537</v>
      </c>
      <c r="D277" s="65"/>
      <c r="E277" s="97">
        <v>1</v>
      </c>
      <c r="F277" s="97"/>
      <c r="G277" s="97"/>
      <c r="H277" s="97"/>
      <c r="I277" s="97">
        <v>1</v>
      </c>
      <c r="J277" s="97"/>
      <c r="K277" s="97"/>
      <c r="L277" s="97"/>
      <c r="M277" s="97"/>
      <c r="N277" s="97">
        <v>1</v>
      </c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2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1</v>
      </c>
      <c r="F445" s="97">
        <v>1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1</v>
      </c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>
        <v>1</v>
      </c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1</v>
      </c>
      <c r="F449" s="97">
        <v>1</v>
      </c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>
        <v>1</v>
      </c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>
        <v>1</v>
      </c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2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1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>
        <v>1</v>
      </c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1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>
      <c r="A620" s="64">
        <v>608</v>
      </c>
      <c r="B620" s="6" t="s">
        <v>2497</v>
      </c>
      <c r="C620" s="65" t="s">
        <v>2483</v>
      </c>
      <c r="D620" s="65"/>
      <c r="E620" s="97">
        <v>1</v>
      </c>
      <c r="F620" s="97">
        <v>1</v>
      </c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>
        <v>1</v>
      </c>
      <c r="AL620" s="97"/>
      <c r="AM620" s="97"/>
      <c r="AN620" s="97"/>
      <c r="AO620" s="97"/>
      <c r="AP620" s="97"/>
      <c r="AQ620" s="97"/>
      <c r="AR620" s="97">
        <v>1</v>
      </c>
      <c r="AS620" s="97"/>
      <c r="AT620" s="97"/>
      <c r="AU620" s="95"/>
      <c r="AV620" s="95">
        <v>1</v>
      </c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8</v>
      </c>
      <c r="F637" s="95">
        <f>SUM(F639:F701)</f>
        <v>7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6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2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8</v>
      </c>
      <c r="F638" s="95">
        <f>SUM(F639:F678)</f>
        <v>7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6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2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4</v>
      </c>
      <c r="F650" s="97">
        <v>3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>
        <v>1</v>
      </c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2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3</v>
      </c>
      <c r="F654" s="97">
        <v>3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3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1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>
      <c r="A779" s="64">
        <v>767</v>
      </c>
      <c r="B779" s="6">
        <v>356</v>
      </c>
      <c r="C779" s="65" t="s">
        <v>1156</v>
      </c>
      <c r="D779" s="65"/>
      <c r="E779" s="97">
        <v>1</v>
      </c>
      <c r="F779" s="97"/>
      <c r="G779" s="97"/>
      <c r="H779" s="97"/>
      <c r="I779" s="97">
        <v>1</v>
      </c>
      <c r="J779" s="97"/>
      <c r="K779" s="97"/>
      <c r="L779" s="97"/>
      <c r="M779" s="97"/>
      <c r="N779" s="97">
        <v>1</v>
      </c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</v>
      </c>
      <c r="F783" s="97">
        <v>1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1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>
        <v>1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2</v>
      </c>
      <c r="U871" s="95">
        <f>SUM(U872:U936)</f>
        <v>0</v>
      </c>
      <c r="V871" s="95">
        <f>SUM(V872:V936)</f>
        <v>0</v>
      </c>
      <c r="W871" s="95">
        <f>SUM(W872:W936)</f>
        <v>2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>
      <c r="A919" s="64">
        <v>907</v>
      </c>
      <c r="B919" s="6">
        <v>391</v>
      </c>
      <c r="C919" s="65" t="s">
        <v>1328</v>
      </c>
      <c r="D919" s="65"/>
      <c r="E919" s="97">
        <v>2</v>
      </c>
      <c r="F919" s="97">
        <v>2</v>
      </c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>
        <v>2</v>
      </c>
      <c r="U919" s="97"/>
      <c r="V919" s="97"/>
      <c r="W919" s="97">
        <v>2</v>
      </c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>
        <v>2</v>
      </c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1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1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1</v>
      </c>
      <c r="F961" s="97">
        <v>1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>
        <v>1</v>
      </c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>
        <v>1</v>
      </c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72</v>
      </c>
      <c r="F1686" s="144">
        <f>SUM(F13,F43,F109,F131,F153,F235,F281,F411,F462,F529,F540,F584,F637,F702,F728,F794,F810,F871,F937,F1044,F1073:F1685)</f>
        <v>64</v>
      </c>
      <c r="G1686" s="144">
        <f>SUM(G13,G43,G109,G131,G153,G235,G281,G411,G462,G529,G540,G584,G637,G702,G728,G794,G810,G871,G937,G1044,G1073:G1685)</f>
        <v>1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7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2</v>
      </c>
      <c r="O1686" s="144">
        <f>SUM(O13,O43,O109,O131,O153,O235,O281,O411,O462,O529,O540,O584,O637,O702,O728,O794,O810,O871,O937,O1044,O1073:O1685)</f>
        <v>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19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8</v>
      </c>
      <c r="X1686" s="144">
        <f>SUM(X13,X43,X109,X131,X153,X235,X281,X411,X462,X529,X540,X584,X637,X702,X728,X794,X810,X871,X937,X1044,X1073:X1685)</f>
        <v>6</v>
      </c>
      <c r="Y1686" s="144">
        <f>SUM(Y13,Y43,Y109,Y131,Y153,Y235,Y281,Y411,Y462,Y529,Y540,Y584,Y637,Y702,Y728,Y794,Y810,Y871,Y937,Y1044,Y1073:Y1685)</f>
        <v>4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2</v>
      </c>
      <c r="AH1686" s="144">
        <f>SUM(AH13,AH43,AH109,AH131,AH153,AH235,AH281,AH411,AH462,AH529,AH540,AH584,AH637,AH702,AH728,AH794,AH810,AH871,AH937,AH1044,AH1073:AH1685)</f>
        <v>5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38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7</v>
      </c>
      <c r="AS1686" s="144">
        <f>SUM(AS13,AS43,AS109,AS131,AS153,AS235,AS281,AS411,AS462,AS529,AS540,AS584,AS637,AS702,AS728,AS794,AS810,AS871,AS937,AS1044,AS1073:AS1685)</f>
        <v>6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4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14</v>
      </c>
      <c r="F1687" s="97">
        <v>11</v>
      </c>
      <c r="G1687" s="97"/>
      <c r="H1687" s="97"/>
      <c r="I1687" s="97">
        <v>3</v>
      </c>
      <c r="J1687" s="97"/>
      <c r="K1687" s="97"/>
      <c r="L1687" s="97"/>
      <c r="M1687" s="97"/>
      <c r="N1687" s="97">
        <v>1</v>
      </c>
      <c r="O1687" s="97"/>
      <c r="P1687" s="97"/>
      <c r="Q1687" s="97">
        <v>2</v>
      </c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2</v>
      </c>
      <c r="AH1687" s="97">
        <v>3</v>
      </c>
      <c r="AI1687" s="97"/>
      <c r="AJ1687" s="97"/>
      <c r="AK1687" s="97">
        <v>6</v>
      </c>
      <c r="AL1687" s="97"/>
      <c r="AM1687" s="97"/>
      <c r="AN1687" s="97"/>
      <c r="AO1687" s="97"/>
      <c r="AP1687" s="97"/>
      <c r="AQ1687" s="97"/>
      <c r="AR1687" s="97">
        <v>1</v>
      </c>
      <c r="AS1687" s="97"/>
      <c r="AT1687" s="97"/>
      <c r="AU1687" s="95"/>
      <c r="AV1687" s="95">
        <v>1</v>
      </c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18</v>
      </c>
      <c r="F1688" s="97">
        <v>14</v>
      </c>
      <c r="G1688" s="97">
        <v>1</v>
      </c>
      <c r="H1688" s="97"/>
      <c r="I1688" s="97">
        <v>3</v>
      </c>
      <c r="J1688" s="97"/>
      <c r="K1688" s="97"/>
      <c r="L1688" s="97">
        <v>1</v>
      </c>
      <c r="M1688" s="97"/>
      <c r="N1688" s="97">
        <v>1</v>
      </c>
      <c r="O1688" s="97"/>
      <c r="P1688" s="97"/>
      <c r="Q1688" s="97">
        <v>1</v>
      </c>
      <c r="R1688" s="97"/>
      <c r="S1688" s="97"/>
      <c r="T1688" s="97">
        <v>3</v>
      </c>
      <c r="U1688" s="97"/>
      <c r="V1688" s="97">
        <v>1</v>
      </c>
      <c r="W1688" s="97">
        <v>2</v>
      </c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1</v>
      </c>
      <c r="AI1688" s="97"/>
      <c r="AJ1688" s="97"/>
      <c r="AK1688" s="97">
        <v>10</v>
      </c>
      <c r="AL1688" s="97"/>
      <c r="AM1688" s="97"/>
      <c r="AN1688" s="97"/>
      <c r="AO1688" s="97"/>
      <c r="AP1688" s="97"/>
      <c r="AQ1688" s="97"/>
      <c r="AR1688" s="97">
        <v>2</v>
      </c>
      <c r="AS1688" s="97">
        <v>2</v>
      </c>
      <c r="AT1688" s="97"/>
      <c r="AU1688" s="95"/>
      <c r="AV1688" s="95">
        <v>1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38</v>
      </c>
      <c r="F1689" s="97">
        <v>38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16</v>
      </c>
      <c r="U1689" s="97"/>
      <c r="V1689" s="97"/>
      <c r="W1689" s="97">
        <v>6</v>
      </c>
      <c r="X1689" s="97">
        <v>6</v>
      </c>
      <c r="Y1689" s="97">
        <v>4</v>
      </c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21</v>
      </c>
      <c r="AL1689" s="97"/>
      <c r="AM1689" s="97"/>
      <c r="AN1689" s="97"/>
      <c r="AO1689" s="97"/>
      <c r="AP1689" s="97"/>
      <c r="AQ1689" s="97">
        <v>1</v>
      </c>
      <c r="AR1689" s="97">
        <v>3</v>
      </c>
      <c r="AS1689" s="97">
        <v>4</v>
      </c>
      <c r="AT1689" s="97">
        <v>1</v>
      </c>
      <c r="AU1689" s="95"/>
      <c r="AV1689" s="95">
        <v>1</v>
      </c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2</v>
      </c>
      <c r="F1690" s="97">
        <v>1</v>
      </c>
      <c r="G1690" s="97"/>
      <c r="H1690" s="97"/>
      <c r="I1690" s="97">
        <v>1</v>
      </c>
      <c r="J1690" s="97"/>
      <c r="K1690" s="97"/>
      <c r="L1690" s="97"/>
      <c r="M1690" s="97"/>
      <c r="N1690" s="97"/>
      <c r="O1690" s="97"/>
      <c r="P1690" s="97"/>
      <c r="Q1690" s="97">
        <v>1</v>
      </c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/>
      <c r="AR1690" s="97">
        <v>1</v>
      </c>
      <c r="AS1690" s="97"/>
      <c r="AT1690" s="97"/>
      <c r="AU1690" s="95"/>
      <c r="AV1690" s="95">
        <v>1</v>
      </c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9</v>
      </c>
      <c r="F1692" s="97">
        <v>7</v>
      </c>
      <c r="G1692" s="97">
        <v>1</v>
      </c>
      <c r="H1692" s="97"/>
      <c r="I1692" s="97">
        <v>1</v>
      </c>
      <c r="J1692" s="97"/>
      <c r="K1692" s="97"/>
      <c r="L1692" s="97"/>
      <c r="M1692" s="97"/>
      <c r="N1692" s="97"/>
      <c r="O1692" s="97"/>
      <c r="P1692" s="97"/>
      <c r="Q1692" s="97">
        <v>1</v>
      </c>
      <c r="R1692" s="97"/>
      <c r="S1692" s="97"/>
      <c r="T1692" s="97">
        <v>2</v>
      </c>
      <c r="U1692" s="97"/>
      <c r="V1692" s="97">
        <v>1</v>
      </c>
      <c r="W1692" s="97"/>
      <c r="X1692" s="97">
        <v>1</v>
      </c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/>
      <c r="AJ1692" s="97"/>
      <c r="AK1692" s="97">
        <v>4</v>
      </c>
      <c r="AL1692" s="97"/>
      <c r="AM1692" s="97"/>
      <c r="AN1692" s="97"/>
      <c r="AO1692" s="97"/>
      <c r="AP1692" s="97"/>
      <c r="AQ1692" s="97"/>
      <c r="AR1692" s="97">
        <v>1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6</v>
      </c>
      <c r="F1693" s="97">
        <v>6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6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5" r:id="rId1"/>
  <headerFooter>
    <oddFooter>&amp;LF60EE228&amp;C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18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&amp;LF60EE228&amp;C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</v>
      </c>
      <c r="F43" s="95">
        <f>SUM(F44:F108)</f>
        <v>5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3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0</v>
      </c>
      <c r="Q43" s="95">
        <f>SUM(Q44:Q108)</f>
        <v>0</v>
      </c>
      <c r="R43" s="95">
        <f>SUM(R44:R108)</f>
        <v>3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1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3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2</v>
      </c>
      <c r="AR43" s="95">
        <f>SUM(AR44:AR108)</f>
        <v>1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1</v>
      </c>
      <c r="BL43" s="95">
        <f>SUM(BL44:BL108)</f>
        <v>1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2</v>
      </c>
      <c r="F55" s="97">
        <v>2</v>
      </c>
      <c r="G55" s="97"/>
      <c r="H55" s="95"/>
      <c r="I55" s="95"/>
      <c r="J55" s="97"/>
      <c r="K55" s="97"/>
      <c r="L55" s="97">
        <v>1</v>
      </c>
      <c r="M55" s="97"/>
      <c r="N55" s="95"/>
      <c r="O55" s="97"/>
      <c r="P55" s="97"/>
      <c r="Q55" s="95"/>
      <c r="R55" s="97">
        <v>2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2</v>
      </c>
      <c r="AL55" s="95"/>
      <c r="AM55" s="95"/>
      <c r="AN55" s="95"/>
      <c r="AO55" s="97"/>
      <c r="AP55" s="97"/>
      <c r="AQ55" s="97">
        <v>1</v>
      </c>
      <c r="AR55" s="97">
        <v>1</v>
      </c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>
      <c r="A59" s="64">
        <v>47</v>
      </c>
      <c r="B59" s="6">
        <v>124</v>
      </c>
      <c r="C59" s="65" t="s">
        <v>275</v>
      </c>
      <c r="D59" s="65"/>
      <c r="E59" s="95">
        <v>3</v>
      </c>
      <c r="F59" s="97">
        <v>3</v>
      </c>
      <c r="G59" s="97"/>
      <c r="H59" s="95">
        <v>1</v>
      </c>
      <c r="I59" s="95"/>
      <c r="J59" s="97"/>
      <c r="K59" s="97"/>
      <c r="L59" s="97">
        <v>2</v>
      </c>
      <c r="M59" s="97"/>
      <c r="N59" s="95"/>
      <c r="O59" s="97">
        <v>1</v>
      </c>
      <c r="P59" s="97"/>
      <c r="Q59" s="95"/>
      <c r="R59" s="97">
        <v>1</v>
      </c>
      <c r="S59" s="97"/>
      <c r="T59" s="97">
        <v>1</v>
      </c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>
        <v>1</v>
      </c>
      <c r="AG59" s="97"/>
      <c r="AH59" s="97"/>
      <c r="AI59" s="97">
        <v>1</v>
      </c>
      <c r="AJ59" s="97"/>
      <c r="AK59" s="97">
        <v>1</v>
      </c>
      <c r="AL59" s="95">
        <v>1</v>
      </c>
      <c r="AM59" s="95"/>
      <c r="AN59" s="95"/>
      <c r="AO59" s="97"/>
      <c r="AP59" s="97"/>
      <c r="AQ59" s="97">
        <v>1</v>
      </c>
      <c r="AR59" s="97"/>
      <c r="AS59" s="97">
        <v>2</v>
      </c>
      <c r="AT59" s="95"/>
      <c r="AU59" s="95"/>
      <c r="AV59" s="97"/>
      <c r="AW59" s="95"/>
      <c r="AX59" s="97"/>
      <c r="AY59" s="97">
        <v>1</v>
      </c>
      <c r="AZ59" s="97">
        <v>1</v>
      </c>
      <c r="BA59" s="97"/>
      <c r="BB59" s="97"/>
      <c r="BC59" s="95">
        <v>1</v>
      </c>
      <c r="BD59" s="95"/>
      <c r="BE59" s="95"/>
      <c r="BF59" s="95"/>
      <c r="BG59" s="97"/>
      <c r="BH59" s="97"/>
      <c r="BI59" s="97"/>
      <c r="BJ59" s="97"/>
      <c r="BK59" s="97">
        <v>1</v>
      </c>
      <c r="BL59" s="97">
        <v>1</v>
      </c>
      <c r="BM59" s="97"/>
      <c r="BN59" s="97"/>
      <c r="BO59" s="97"/>
      <c r="BP59" s="97"/>
      <c r="BQ59" s="97"/>
      <c r="BR59" s="95"/>
      <c r="BS59" s="95"/>
    </row>
    <row r="60" spans="1:71" ht="12.75" customHeight="1" hidden="1">
      <c r="A60" s="64">
        <v>48</v>
      </c>
      <c r="B60" s="6" t="s">
        <v>276</v>
      </c>
      <c r="C60" s="65" t="s">
        <v>277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39</v>
      </c>
      <c r="F235" s="95">
        <f>SUM(F236:F280)</f>
        <v>39</v>
      </c>
      <c r="G235" s="95">
        <f>SUM(G236:G280)</f>
        <v>0</v>
      </c>
      <c r="H235" s="95">
        <f>SUM(H236:H280)</f>
        <v>5</v>
      </c>
      <c r="I235" s="95">
        <f>SUM(I236:I280)</f>
        <v>14</v>
      </c>
      <c r="J235" s="95">
        <f>SUM(J236:J280)</f>
        <v>0</v>
      </c>
      <c r="K235" s="95">
        <f>SUM(K236:K280)</f>
        <v>0</v>
      </c>
      <c r="L235" s="95">
        <f>SUM(L236:L280)</f>
        <v>7</v>
      </c>
      <c r="M235" s="95">
        <f>SUM(M236:M280)</f>
        <v>0</v>
      </c>
      <c r="N235" s="95">
        <f>SUM(N236:N280)</f>
        <v>2</v>
      </c>
      <c r="O235" s="95">
        <f>SUM(O236:O280)</f>
        <v>3</v>
      </c>
      <c r="P235" s="95">
        <f>SUM(P236:P280)</f>
        <v>6</v>
      </c>
      <c r="Q235" s="95">
        <f>SUM(Q236:Q280)</f>
        <v>6</v>
      </c>
      <c r="R235" s="95">
        <f>SUM(R236:R280)</f>
        <v>21</v>
      </c>
      <c r="S235" s="95">
        <f>SUM(S236:S280)</f>
        <v>1</v>
      </c>
      <c r="T235" s="95">
        <f>SUM(T236:T280)</f>
        <v>0</v>
      </c>
      <c r="U235" s="95">
        <f>SUM(U236:U280)</f>
        <v>2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5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31</v>
      </c>
      <c r="AL235" s="95">
        <f>SUM(AL236:AL280)</f>
        <v>10</v>
      </c>
      <c r="AM235" s="95">
        <f>SUM(AM236:AM280)</f>
        <v>0</v>
      </c>
      <c r="AN235" s="95">
        <f>SUM(AN236:AN280)</f>
        <v>1</v>
      </c>
      <c r="AO235" s="95">
        <f>SUM(AO236:AO280)</f>
        <v>2</v>
      </c>
      <c r="AP235" s="95">
        <f>SUM(AP236:AP280)</f>
        <v>0</v>
      </c>
      <c r="AQ235" s="95">
        <f>SUM(AQ236:AQ280)</f>
        <v>18</v>
      </c>
      <c r="AR235" s="95">
        <f>SUM(AR236:AR280)</f>
        <v>3</v>
      </c>
      <c r="AS235" s="95">
        <f>SUM(AS236:AS280)</f>
        <v>16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7</v>
      </c>
      <c r="AX235" s="95">
        <f>SUM(AX236:AX280)</f>
        <v>4</v>
      </c>
      <c r="AY235" s="95">
        <f>SUM(AY236:AY280)</f>
        <v>11</v>
      </c>
      <c r="AZ235" s="95">
        <f>SUM(AZ236:AZ280)</f>
        <v>5</v>
      </c>
      <c r="BA235" s="95">
        <f>SUM(BA236:BA280)</f>
        <v>3</v>
      </c>
      <c r="BB235" s="95">
        <f>SUM(BB236:BB280)</f>
        <v>3</v>
      </c>
      <c r="BC235" s="95">
        <f>SUM(BC236:BC280)</f>
        <v>0</v>
      </c>
      <c r="BD235" s="95">
        <f>SUM(BD236:BD280)</f>
        <v>0</v>
      </c>
      <c r="BE235" s="95">
        <f>SUM(BE236:BE280)</f>
        <v>10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0</v>
      </c>
      <c r="BJ235" s="95">
        <f>SUM(BJ236:BJ280)</f>
        <v>6</v>
      </c>
      <c r="BK235" s="95">
        <f>SUM(BK236:BK280)</f>
        <v>1</v>
      </c>
      <c r="BL235" s="95">
        <f>SUM(BL236:BL280)</f>
        <v>0</v>
      </c>
      <c r="BM235" s="95">
        <f>SUM(BM236:BM280)</f>
        <v>0</v>
      </c>
      <c r="BN235" s="95">
        <f>SUM(BN236:BN280)</f>
        <v>1</v>
      </c>
      <c r="BO235" s="95">
        <f>SUM(BO236:BO280)</f>
        <v>3</v>
      </c>
      <c r="BP235" s="95">
        <f>SUM(BP236:BP280)</f>
        <v>1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4</v>
      </c>
      <c r="F236" s="97">
        <v>4</v>
      </c>
      <c r="G236" s="97"/>
      <c r="H236" s="95">
        <v>1</v>
      </c>
      <c r="I236" s="95"/>
      <c r="J236" s="97"/>
      <c r="K236" s="97"/>
      <c r="L236" s="97">
        <v>2</v>
      </c>
      <c r="M236" s="97"/>
      <c r="N236" s="95"/>
      <c r="O236" s="97"/>
      <c r="P236" s="97"/>
      <c r="Q236" s="95">
        <v>2</v>
      </c>
      <c r="R236" s="97">
        <v>2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4</v>
      </c>
      <c r="AL236" s="95"/>
      <c r="AM236" s="95"/>
      <c r="AN236" s="95"/>
      <c r="AO236" s="97"/>
      <c r="AP236" s="97"/>
      <c r="AQ236" s="97">
        <v>3</v>
      </c>
      <c r="AR236" s="97"/>
      <c r="AS236" s="97">
        <v>1</v>
      </c>
      <c r="AT236" s="95"/>
      <c r="AU236" s="95"/>
      <c r="AV236" s="97"/>
      <c r="AW236" s="95">
        <v>1</v>
      </c>
      <c r="AX236" s="97">
        <v>1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4</v>
      </c>
      <c r="F237" s="97">
        <v>4</v>
      </c>
      <c r="G237" s="97"/>
      <c r="H237" s="95">
        <v>1</v>
      </c>
      <c r="I237" s="95">
        <v>4</v>
      </c>
      <c r="J237" s="97"/>
      <c r="K237" s="97"/>
      <c r="L237" s="97"/>
      <c r="M237" s="97"/>
      <c r="N237" s="95"/>
      <c r="O237" s="97"/>
      <c r="P237" s="97"/>
      <c r="Q237" s="95">
        <v>1</v>
      </c>
      <c r="R237" s="97">
        <v>2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4</v>
      </c>
      <c r="AL237" s="95">
        <v>1</v>
      </c>
      <c r="AM237" s="95"/>
      <c r="AN237" s="95"/>
      <c r="AO237" s="97"/>
      <c r="AP237" s="97"/>
      <c r="AQ237" s="97">
        <v>2</v>
      </c>
      <c r="AR237" s="97"/>
      <c r="AS237" s="97">
        <v>2</v>
      </c>
      <c r="AT237" s="95"/>
      <c r="AU237" s="95"/>
      <c r="AV237" s="97"/>
      <c r="AW237" s="95"/>
      <c r="AX237" s="97">
        <v>2</v>
      </c>
      <c r="AY237" s="97">
        <v>1</v>
      </c>
      <c r="AZ237" s="97"/>
      <c r="BA237" s="97">
        <v>1</v>
      </c>
      <c r="BB237" s="97"/>
      <c r="BC237" s="95"/>
      <c r="BD237" s="95"/>
      <c r="BE237" s="95">
        <v>1</v>
      </c>
      <c r="BF237" s="95"/>
      <c r="BG237" s="97"/>
      <c r="BH237" s="97"/>
      <c r="BI237" s="97"/>
      <c r="BJ237" s="97"/>
      <c r="BK237" s="97">
        <v>1</v>
      </c>
      <c r="BL237" s="97"/>
      <c r="BM237" s="97"/>
      <c r="BN237" s="97">
        <v>1</v>
      </c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14</v>
      </c>
      <c r="F238" s="97">
        <v>14</v>
      </c>
      <c r="G238" s="97"/>
      <c r="H238" s="95">
        <v>1</v>
      </c>
      <c r="I238" s="95">
        <v>5</v>
      </c>
      <c r="J238" s="97"/>
      <c r="K238" s="97"/>
      <c r="L238" s="97">
        <v>1</v>
      </c>
      <c r="M238" s="97"/>
      <c r="N238" s="95">
        <v>1</v>
      </c>
      <c r="O238" s="97"/>
      <c r="P238" s="97">
        <v>4</v>
      </c>
      <c r="Q238" s="95">
        <v>1</v>
      </c>
      <c r="R238" s="97">
        <v>8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/>
      <c r="AH238" s="97"/>
      <c r="AI238" s="97"/>
      <c r="AJ238" s="97"/>
      <c r="AK238" s="97">
        <v>12</v>
      </c>
      <c r="AL238" s="95">
        <v>5</v>
      </c>
      <c r="AM238" s="95"/>
      <c r="AN238" s="95">
        <v>1</v>
      </c>
      <c r="AO238" s="97"/>
      <c r="AP238" s="97"/>
      <c r="AQ238" s="97">
        <v>8</v>
      </c>
      <c r="AR238" s="97">
        <v>3</v>
      </c>
      <c r="AS238" s="97">
        <v>3</v>
      </c>
      <c r="AT238" s="95"/>
      <c r="AU238" s="95"/>
      <c r="AV238" s="97"/>
      <c r="AW238" s="95">
        <v>2</v>
      </c>
      <c r="AX238" s="97">
        <v>1</v>
      </c>
      <c r="AY238" s="97">
        <v>6</v>
      </c>
      <c r="AZ238" s="97">
        <v>5</v>
      </c>
      <c r="BA238" s="97">
        <v>1</v>
      </c>
      <c r="BB238" s="97"/>
      <c r="BC238" s="95"/>
      <c r="BD238" s="95"/>
      <c r="BE238" s="95">
        <v>5</v>
      </c>
      <c r="BF238" s="95"/>
      <c r="BG238" s="97"/>
      <c r="BH238" s="97">
        <v>1</v>
      </c>
      <c r="BI238" s="97"/>
      <c r="BJ238" s="97">
        <v>3</v>
      </c>
      <c r="BK238" s="97"/>
      <c r="BL238" s="97"/>
      <c r="BM238" s="97"/>
      <c r="BN238" s="97"/>
      <c r="BO238" s="97">
        <v>2</v>
      </c>
      <c r="BP238" s="97">
        <v>1</v>
      </c>
      <c r="BQ238" s="97"/>
      <c r="BR238" s="95">
        <v>1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7</v>
      </c>
      <c r="F239" s="97">
        <v>7</v>
      </c>
      <c r="G239" s="97"/>
      <c r="H239" s="95">
        <v>1</v>
      </c>
      <c r="I239" s="95"/>
      <c r="J239" s="97"/>
      <c r="K239" s="97"/>
      <c r="L239" s="97">
        <v>2</v>
      </c>
      <c r="M239" s="97"/>
      <c r="N239" s="95"/>
      <c r="O239" s="97">
        <v>1</v>
      </c>
      <c r="P239" s="97"/>
      <c r="Q239" s="95">
        <v>2</v>
      </c>
      <c r="R239" s="97">
        <v>4</v>
      </c>
      <c r="S239" s="97"/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>
        <v>1</v>
      </c>
      <c r="AG239" s="97"/>
      <c r="AH239" s="97"/>
      <c r="AI239" s="97"/>
      <c r="AJ239" s="97"/>
      <c r="AK239" s="97">
        <v>5</v>
      </c>
      <c r="AL239" s="95">
        <v>2</v>
      </c>
      <c r="AM239" s="95"/>
      <c r="AN239" s="95"/>
      <c r="AO239" s="97"/>
      <c r="AP239" s="97"/>
      <c r="AQ239" s="97">
        <v>4</v>
      </c>
      <c r="AR239" s="97"/>
      <c r="AS239" s="97">
        <v>3</v>
      </c>
      <c r="AT239" s="95"/>
      <c r="AU239" s="95"/>
      <c r="AV239" s="97"/>
      <c r="AW239" s="95">
        <v>2</v>
      </c>
      <c r="AX239" s="97"/>
      <c r="AY239" s="97">
        <v>2</v>
      </c>
      <c r="AZ239" s="97"/>
      <c r="BA239" s="97"/>
      <c r="BB239" s="97">
        <v>2</v>
      </c>
      <c r="BC239" s="95"/>
      <c r="BD239" s="95"/>
      <c r="BE239" s="95">
        <v>2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>
        <v>1</v>
      </c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>
        <v>1</v>
      </c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>
        <v>1</v>
      </c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5</v>
      </c>
      <c r="F242" s="97">
        <v>5</v>
      </c>
      <c r="G242" s="97"/>
      <c r="H242" s="95">
        <v>1</v>
      </c>
      <c r="I242" s="95">
        <v>5</v>
      </c>
      <c r="J242" s="97"/>
      <c r="K242" s="97"/>
      <c r="L242" s="97">
        <v>1</v>
      </c>
      <c r="M242" s="97"/>
      <c r="N242" s="95"/>
      <c r="O242" s="97">
        <v>2</v>
      </c>
      <c r="P242" s="97">
        <v>1</v>
      </c>
      <c r="Q242" s="95"/>
      <c r="R242" s="97">
        <v>2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>
        <v>2</v>
      </c>
      <c r="AG242" s="97"/>
      <c r="AH242" s="97"/>
      <c r="AI242" s="97"/>
      <c r="AJ242" s="97"/>
      <c r="AK242" s="97">
        <v>3</v>
      </c>
      <c r="AL242" s="95">
        <v>1</v>
      </c>
      <c r="AM242" s="95"/>
      <c r="AN242" s="95"/>
      <c r="AO242" s="97">
        <v>1</v>
      </c>
      <c r="AP242" s="97"/>
      <c r="AQ242" s="97"/>
      <c r="AR242" s="97"/>
      <c r="AS242" s="97">
        <v>4</v>
      </c>
      <c r="AT242" s="95"/>
      <c r="AU242" s="95"/>
      <c r="AV242" s="97"/>
      <c r="AW242" s="95">
        <v>1</v>
      </c>
      <c r="AX242" s="97"/>
      <c r="AY242" s="97">
        <v>1</v>
      </c>
      <c r="AZ242" s="97"/>
      <c r="BA242" s="97">
        <v>1</v>
      </c>
      <c r="BB242" s="97"/>
      <c r="BC242" s="95"/>
      <c r="BD242" s="95"/>
      <c r="BE242" s="95">
        <v>1</v>
      </c>
      <c r="BF242" s="95"/>
      <c r="BG242" s="97"/>
      <c r="BH242" s="97"/>
      <c r="BI242" s="97"/>
      <c r="BJ242" s="97">
        <v>1</v>
      </c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>
      <c r="A247" s="64">
        <v>235</v>
      </c>
      <c r="B247" s="6" t="s">
        <v>500</v>
      </c>
      <c r="C247" s="65" t="s">
        <v>499</v>
      </c>
      <c r="D247" s="65"/>
      <c r="E247" s="95">
        <v>1</v>
      </c>
      <c r="F247" s="97">
        <v>1</v>
      </c>
      <c r="G247" s="97"/>
      <c r="H247" s="95"/>
      <c r="I247" s="95"/>
      <c r="J247" s="97"/>
      <c r="K247" s="97"/>
      <c r="L247" s="97">
        <v>1</v>
      </c>
      <c r="M247" s="97"/>
      <c r="N247" s="95"/>
      <c r="O247" s="97"/>
      <c r="P247" s="97"/>
      <c r="Q247" s="95"/>
      <c r="R247" s="97">
        <v>1</v>
      </c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1</v>
      </c>
      <c r="AL247" s="95">
        <v>1</v>
      </c>
      <c r="AM247" s="95"/>
      <c r="AN247" s="95"/>
      <c r="AO247" s="97"/>
      <c r="AP247" s="97"/>
      <c r="AQ247" s="97"/>
      <c r="AR247" s="97"/>
      <c r="AS247" s="97">
        <v>1</v>
      </c>
      <c r="AT247" s="95"/>
      <c r="AU247" s="95"/>
      <c r="AV247" s="97"/>
      <c r="AW247" s="95"/>
      <c r="AX247" s="97"/>
      <c r="AY247" s="97">
        <v>1</v>
      </c>
      <c r="AZ247" s="97"/>
      <c r="BA247" s="97"/>
      <c r="BB247" s="97">
        <v>1</v>
      </c>
      <c r="BC247" s="95"/>
      <c r="BD247" s="95"/>
      <c r="BE247" s="95">
        <v>1</v>
      </c>
      <c r="BF247" s="95"/>
      <c r="BG247" s="97"/>
      <c r="BH247" s="97"/>
      <c r="BI247" s="97"/>
      <c r="BJ247" s="97">
        <v>1</v>
      </c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>
      <c r="A253" s="64">
        <v>241</v>
      </c>
      <c r="B253" s="6" t="s">
        <v>508</v>
      </c>
      <c r="C253" s="65" t="s">
        <v>507</v>
      </c>
      <c r="D253" s="65"/>
      <c r="E253" s="95">
        <v>1</v>
      </c>
      <c r="F253" s="97">
        <v>1</v>
      </c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>
        <v>1</v>
      </c>
      <c r="S253" s="97"/>
      <c r="T253" s="97"/>
      <c r="U253" s="97">
        <v>1</v>
      </c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>
        <v>1</v>
      </c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>
        <v>1</v>
      </c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>
        <v>1</v>
      </c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/>
      <c r="AM257" s="95"/>
      <c r="AN257" s="95"/>
      <c r="AO257" s="97"/>
      <c r="AP257" s="97"/>
      <c r="AQ257" s="97"/>
      <c r="AR257" s="97"/>
      <c r="AS257" s="97">
        <v>1</v>
      </c>
      <c r="AT257" s="95"/>
      <c r="AU257" s="95"/>
      <c r="AV257" s="97"/>
      <c r="AW257" s="95">
        <v>1</v>
      </c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1</v>
      </c>
      <c r="R411" s="95">
        <f>SUM(R412:R461)</f>
        <v>1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2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1</v>
      </c>
      <c r="AR411" s="95">
        <f>SUM(AR412:AR461)</f>
        <v>0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1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1</v>
      </c>
      <c r="F445" s="97">
        <v>1</v>
      </c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>
        <v>1</v>
      </c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1</v>
      </c>
      <c r="AL445" s="95"/>
      <c r="AM445" s="95"/>
      <c r="AN445" s="95"/>
      <c r="AO445" s="97"/>
      <c r="AP445" s="97"/>
      <c r="AQ445" s="97"/>
      <c r="AR445" s="97"/>
      <c r="AS445" s="97">
        <v>1</v>
      </c>
      <c r="AT445" s="95"/>
      <c r="AU445" s="95"/>
      <c r="AV445" s="97"/>
      <c r="AW445" s="95">
        <v>1</v>
      </c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1</v>
      </c>
      <c r="F449" s="97">
        <v>1</v>
      </c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>
        <v>1</v>
      </c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1</v>
      </c>
      <c r="AL449" s="95"/>
      <c r="AM449" s="95"/>
      <c r="AN449" s="95"/>
      <c r="AO449" s="97"/>
      <c r="AP449" s="97"/>
      <c r="AQ449" s="97">
        <v>1</v>
      </c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1</v>
      </c>
      <c r="T462" s="95">
        <f>SUM(T463:T528)</f>
        <v>0</v>
      </c>
      <c r="U462" s="95">
        <f>SUM(U463:U528)</f>
        <v>2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1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>
        <v>1</v>
      </c>
      <c r="T500" s="97"/>
      <c r="U500" s="97">
        <v>2</v>
      </c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>
        <v>1</v>
      </c>
      <c r="AS500" s="97">
        <v>1</v>
      </c>
      <c r="AT500" s="95"/>
      <c r="AU500" s="95"/>
      <c r="AV500" s="97"/>
      <c r="AW500" s="95"/>
      <c r="AX500" s="97">
        <v>1</v>
      </c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1</v>
      </c>
      <c r="AZ540" s="95">
        <f>SUM(AZ541:AZ583)</f>
        <v>1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1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1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>
        <v>1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/>
      <c r="AR577" s="97"/>
      <c r="AS577" s="97">
        <v>1</v>
      </c>
      <c r="AT577" s="95"/>
      <c r="AU577" s="95"/>
      <c r="AV577" s="97"/>
      <c r="AW577" s="95"/>
      <c r="AX577" s="97"/>
      <c r="AY577" s="97">
        <v>1</v>
      </c>
      <c r="AZ577" s="97">
        <v>1</v>
      </c>
      <c r="BA577" s="97"/>
      <c r="BB577" s="97"/>
      <c r="BC577" s="95"/>
      <c r="BD577" s="95"/>
      <c r="BE577" s="95">
        <v>1</v>
      </c>
      <c r="BF577" s="95"/>
      <c r="BG577" s="97"/>
      <c r="BH577" s="97"/>
      <c r="BI577" s="97"/>
      <c r="BJ577" s="97">
        <v>1</v>
      </c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1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2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>
        <v>1</v>
      </c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>
        <v>1</v>
      </c>
      <c r="AJ589" s="97"/>
      <c r="AK589" s="97"/>
      <c r="AL589" s="95"/>
      <c r="AM589" s="95"/>
      <c r="AN589" s="95"/>
      <c r="AO589" s="97"/>
      <c r="AP589" s="97"/>
      <c r="AQ589" s="97">
        <v>1</v>
      </c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>
      <c r="A620" s="64">
        <v>608</v>
      </c>
      <c r="B620" s="6" t="s">
        <v>2497</v>
      </c>
      <c r="C620" s="65" t="s">
        <v>2483</v>
      </c>
      <c r="D620" s="65"/>
      <c r="E620" s="97">
        <v>1</v>
      </c>
      <c r="F620" s="97">
        <v>1</v>
      </c>
      <c r="G620" s="97"/>
      <c r="H620" s="97"/>
      <c r="I620" s="95"/>
      <c r="J620" s="97"/>
      <c r="K620" s="97"/>
      <c r="L620" s="97"/>
      <c r="M620" s="97"/>
      <c r="N620" s="95"/>
      <c r="O620" s="97"/>
      <c r="P620" s="97">
        <v>1</v>
      </c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>
        <v>1</v>
      </c>
      <c r="AL620" s="95"/>
      <c r="AM620" s="95"/>
      <c r="AN620" s="95"/>
      <c r="AO620" s="97"/>
      <c r="AP620" s="97"/>
      <c r="AQ620" s="97">
        <v>1</v>
      </c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7</v>
      </c>
      <c r="F637" s="95">
        <f>SUM(F639:F701)</f>
        <v>7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1</v>
      </c>
      <c r="R637" s="95">
        <f>SUM(R639:R701)</f>
        <v>4</v>
      </c>
      <c r="S637" s="95">
        <f>SUM(S639:S701)</f>
        <v>1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7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6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2</v>
      </c>
      <c r="AX637" s="95">
        <f>SUM(AX639:AX701)</f>
        <v>0</v>
      </c>
      <c r="AY637" s="95">
        <f>SUM(AY639:AY701)</f>
        <v>1</v>
      </c>
      <c r="AZ637" s="95">
        <f>SUM(AZ639:AZ701)</f>
        <v>1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7</v>
      </c>
      <c r="F638" s="95">
        <f>SUM(F639:F678)</f>
        <v>7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1</v>
      </c>
      <c r="R638" s="95">
        <f>SUM(R639:R678)</f>
        <v>4</v>
      </c>
      <c r="S638" s="95">
        <f>SUM(S639:S678)</f>
        <v>1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7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6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2</v>
      </c>
      <c r="AX638" s="95">
        <f>SUM(AX639:AX678)</f>
        <v>0</v>
      </c>
      <c r="AY638" s="95">
        <f>SUM(AY639:AY678)</f>
        <v>1</v>
      </c>
      <c r="AZ638" s="95">
        <f>SUM(AZ639:AZ678)</f>
        <v>1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</v>
      </c>
      <c r="F650" s="97">
        <v>3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>
        <v>1</v>
      </c>
      <c r="R650" s="97">
        <v>2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3</v>
      </c>
      <c r="AL650" s="95"/>
      <c r="AM650" s="95"/>
      <c r="AN650" s="95"/>
      <c r="AO650" s="97"/>
      <c r="AP650" s="97"/>
      <c r="AQ650" s="97">
        <v>2</v>
      </c>
      <c r="AR650" s="97">
        <v>1</v>
      </c>
      <c r="AS650" s="97"/>
      <c r="AT650" s="95"/>
      <c r="AU650" s="95"/>
      <c r="AV650" s="97"/>
      <c r="AW650" s="95">
        <v>1</v>
      </c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>
        <v>1</v>
      </c>
      <c r="AM651" s="95"/>
      <c r="AN651" s="95"/>
      <c r="AO651" s="97"/>
      <c r="AP651" s="97"/>
      <c r="AQ651" s="97">
        <v>1</v>
      </c>
      <c r="AR651" s="97"/>
      <c r="AS651" s="97"/>
      <c r="AT651" s="95"/>
      <c r="AU651" s="95"/>
      <c r="AV651" s="97"/>
      <c r="AW651" s="95"/>
      <c r="AX651" s="97"/>
      <c r="AY651" s="97">
        <v>1</v>
      </c>
      <c r="AZ651" s="97">
        <v>1</v>
      </c>
      <c r="BA651" s="97"/>
      <c r="BB651" s="97"/>
      <c r="BC651" s="95"/>
      <c r="BD651" s="95"/>
      <c r="BE651" s="95"/>
      <c r="BF651" s="95"/>
      <c r="BG651" s="97"/>
      <c r="BH651" s="97">
        <v>1</v>
      </c>
      <c r="BI651" s="97"/>
      <c r="BJ651" s="97">
        <v>1</v>
      </c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3</v>
      </c>
      <c r="F654" s="97">
        <v>3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>
        <v>1</v>
      </c>
      <c r="Q654" s="95"/>
      <c r="R654" s="97">
        <v>1</v>
      </c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3</v>
      </c>
      <c r="AL654" s="95"/>
      <c r="AM654" s="95"/>
      <c r="AN654" s="95"/>
      <c r="AO654" s="97"/>
      <c r="AP654" s="97"/>
      <c r="AQ654" s="97">
        <v>3</v>
      </c>
      <c r="AR654" s="97"/>
      <c r="AS654" s="97"/>
      <c r="AT654" s="95"/>
      <c r="AU654" s="95"/>
      <c r="AV654" s="97"/>
      <c r="AW654" s="95">
        <v>1</v>
      </c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1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1</v>
      </c>
      <c r="AP728" s="95">
        <f>SUM(AP729:AP793)</f>
        <v>0</v>
      </c>
      <c r="AQ728" s="95">
        <f>SUM(AQ729:AQ793)</f>
        <v>1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>
        <v>1</v>
      </c>
      <c r="I742" s="95"/>
      <c r="J742" s="97"/>
      <c r="K742" s="97"/>
      <c r="L742" s="97">
        <v>1</v>
      </c>
      <c r="M742" s="97"/>
      <c r="N742" s="95"/>
      <c r="O742" s="97"/>
      <c r="P742" s="97"/>
      <c r="Q742" s="95"/>
      <c r="R742" s="97">
        <v>1</v>
      </c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>
        <v>1</v>
      </c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1</v>
      </c>
      <c r="F783" s="97">
        <v>1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>
        <v>1</v>
      </c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1</v>
      </c>
      <c r="AL783" s="95"/>
      <c r="AM783" s="95"/>
      <c r="AN783" s="95"/>
      <c r="AO783" s="97">
        <v>1</v>
      </c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1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/>
      <c r="AM855" s="95"/>
      <c r="AN855" s="95"/>
      <c r="AO855" s="97"/>
      <c r="AP855" s="97"/>
      <c r="AQ855" s="97">
        <v>1</v>
      </c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0</v>
      </c>
      <c r="G871" s="95">
        <f>SUM(G872:G936)</f>
        <v>2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2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2</v>
      </c>
      <c r="AZ871" s="95">
        <f>SUM(AZ872:AZ936)</f>
        <v>0</v>
      </c>
      <c r="BA871" s="95">
        <f>SUM(BA872:BA936)</f>
        <v>1</v>
      </c>
      <c r="BB871" s="95">
        <f>SUM(BB872:BB936)</f>
        <v>1</v>
      </c>
      <c r="BC871" s="95">
        <f>SUM(BC872:BC936)</f>
        <v>0</v>
      </c>
      <c r="BD871" s="95">
        <f>SUM(BD872:BD936)</f>
        <v>0</v>
      </c>
      <c r="BE871" s="95">
        <f>SUM(BE872:BE936)</f>
        <v>2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1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>
      <c r="A919" s="64">
        <v>907</v>
      </c>
      <c r="B919" s="6">
        <v>391</v>
      </c>
      <c r="C919" s="65" t="s">
        <v>1328</v>
      </c>
      <c r="D919" s="65"/>
      <c r="E919" s="95">
        <v>2</v>
      </c>
      <c r="F919" s="97"/>
      <c r="G919" s="97">
        <v>2</v>
      </c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>
        <v>2</v>
      </c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>
        <v>2</v>
      </c>
      <c r="AO919" s="97"/>
      <c r="AP919" s="97"/>
      <c r="AQ919" s="97"/>
      <c r="AR919" s="97"/>
      <c r="AS919" s="97">
        <v>2</v>
      </c>
      <c r="AT919" s="95"/>
      <c r="AU919" s="95"/>
      <c r="AV919" s="97"/>
      <c r="AW919" s="95"/>
      <c r="AX919" s="97"/>
      <c r="AY919" s="97">
        <v>2</v>
      </c>
      <c r="AZ919" s="97"/>
      <c r="BA919" s="97">
        <v>1</v>
      </c>
      <c r="BB919" s="97">
        <v>1</v>
      </c>
      <c r="BC919" s="95"/>
      <c r="BD919" s="95"/>
      <c r="BE919" s="95">
        <v>2</v>
      </c>
      <c r="BF919" s="95"/>
      <c r="BG919" s="97"/>
      <c r="BH919" s="97"/>
      <c r="BI919" s="97"/>
      <c r="BJ919" s="97"/>
      <c r="BK919" s="97"/>
      <c r="BL919" s="97"/>
      <c r="BM919" s="97"/>
      <c r="BN919" s="97"/>
      <c r="BO919" s="97">
        <v>1</v>
      </c>
      <c r="BP919" s="97"/>
      <c r="BQ919" s="97">
        <v>1</v>
      </c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1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1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1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1</v>
      </c>
      <c r="F961" s="97">
        <v>1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>
        <v>1</v>
      </c>
      <c r="S961" s="97"/>
      <c r="T961" s="97"/>
      <c r="U961" s="97"/>
      <c r="V961" s="95"/>
      <c r="W961" s="95"/>
      <c r="X961" s="95"/>
      <c r="Y961" s="97"/>
      <c r="Z961" s="97">
        <v>1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>
        <v>1</v>
      </c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64</v>
      </c>
      <c r="F1686" s="95">
        <f>SUM(F13,F43,F109,F131,F153,F235,F281,F411,F462,F529,F540,F584,F637,F702,F728,F794,F810,F871,F937,F1044,F1073:F1685)</f>
        <v>62</v>
      </c>
      <c r="G1686" s="95">
        <f>SUM(G13,G43,G109,G131,G153,G235,G281,G411,G462,G529,G540,G584,G637,G702,G728,G794,G810,G871,G937,G1044,G1073:G1685)</f>
        <v>2</v>
      </c>
      <c r="H1686" s="95">
        <f>SUM(H13,H43,H109,H131,H153,H235,H281,H411,H462,H529,H540,H584,H637,H702,H728,H794,H810,H871,H937,H1044,H1073:H1685)</f>
        <v>7</v>
      </c>
      <c r="I1686" s="95">
        <f>SUM(I13,I43,I109,I131,I153,I235,I281,I411,I462,I529,I540,I584,I637,I702,I728,I794,I810,I871,I937,I1044,I1073:I1685)</f>
        <v>14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12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2</v>
      </c>
      <c r="O1686" s="95">
        <f>SUM(O13,O43,O109,O131,O153,O235,O281,O411,O462,O529,O540,O584,O637,O702,O728,O794,O810,O871,O937,O1044,O1073:O1685)</f>
        <v>4</v>
      </c>
      <c r="P1686" s="95">
        <f>SUM(P13,P43,P109,P131,P153,P235,P281,P411,P462,P529,P540,P584,P637,P702,P728,P794,P810,P871,P937,P1044,P1073:P1685)</f>
        <v>8</v>
      </c>
      <c r="Q1686" s="95">
        <f>SUM(Q13,Q43,Q109,Q131,Q153,Q235,Q281,Q411,Q462,Q529,Q540,Q584,Q637,Q702,Q728,Q794,Q810,Q871,Q937,Q1044,Q1073:Q1685)</f>
        <v>9</v>
      </c>
      <c r="R1686" s="95">
        <f>SUM(R13,R43,R109,R131,R153,R235,R281,R411,R462,R529,R540,R584,R637,R702,R728,R794,R810,R871,R937,R1044,R1073:R1685)</f>
        <v>37</v>
      </c>
      <c r="S1686" s="95">
        <f>SUM(S13,S43,S109,S131,S153,S235,S281,S411,S462,S529,S540,S584,S637,S702,S728,S794,S810,S871,S937,S1044,S1073:S1685)</f>
        <v>3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4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6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48</v>
      </c>
      <c r="AL1686" s="95">
        <f>SUM(AL13,AL43,AL109,AL131,AL153,AL235,AL281,AL411,AL462,AL529,AL540,AL584,AL637,AL702,AL728,AL794,AL810,AL871,AL937,AL1044,AL1073:AL1685)</f>
        <v>13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3</v>
      </c>
      <c r="AO1686" s="95">
        <f>SUM(AO13,AO43,AO109,AO131,AO153,AO235,AO281,AO411,AO462,AO529,AO540,AO584,AO637,AO702,AO728,AO794,AO810,AO871,AO937,AO1044,AO1073:AO1685)</f>
        <v>3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31</v>
      </c>
      <c r="AR1686" s="95">
        <f>SUM(AR13,AR43,AR109,AR131,AR153,AR235,AR281,AR411,AR462,AR529,AR540,AR584,AR637,AR702,AR728,AR794,AR810,AR871,AR937,AR1044,AR1073:AR1685)</f>
        <v>6</v>
      </c>
      <c r="AS1686" s="95">
        <f>SUM(AS13,AS43,AS109,AS131,AS153,AS235,AS281,AS411,AS462,AS529,AS540,AS584,AS637,AS702,AS728,AS794,AS810,AS871,AS937,AS1044,AS1073:AS1685)</f>
        <v>24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10</v>
      </c>
      <c r="AX1686" s="95">
        <f>SUM(AX13,AX43,AX109,AX131,AX153,AX235,AX281,AX411,AX462,AX529,AX540,AX584,AX637,AX702,AX728,AX794,AX810,AX871,AX937,AX1044,AX1073:AX1685)</f>
        <v>5</v>
      </c>
      <c r="AY1686" s="95">
        <f>SUM(AY13,AY43,AY109,AY131,AY153,AY235,AY281,AY411,AY462,AY529,AY540,AY584,AY637,AY702,AY728,AY794,AY810,AY871,AY937,AY1044,AY1073:AY1685)</f>
        <v>16</v>
      </c>
      <c r="AZ1686" s="95">
        <f>SUM(AZ13,AZ43,AZ109,AZ131,AZ153,AZ235,AZ281,AZ411,AZ462,AZ529,AZ540,AZ584,AZ637,AZ702,AZ728,AZ794,AZ810,AZ871,AZ937,AZ1044,AZ1073:AZ1685)</f>
        <v>8</v>
      </c>
      <c r="BA1686" s="95">
        <f>SUM(BA13,BA43,BA109,BA131,BA153,BA235,BA281,BA411,BA462,BA529,BA540,BA584,BA637,BA702,BA728,BA794,BA810,BA871,BA937,BA1044,BA1073:BA1685)</f>
        <v>4</v>
      </c>
      <c r="BB1686" s="95">
        <f>SUM(BB13,BB43,BB109,BB131,BB153,BB235,BB281,BB411,BB462,BB529,BB540,BB584,BB637,BB702,BB728,BB794,BB810,BB871,BB937,BB1044,BB1073:BB1685)</f>
        <v>4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13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8</v>
      </c>
      <c r="BK1686" s="95">
        <f>SUM(BK13,BK43,BK109,BK131,BK153,BK235,BK281,BK411,BK462,BK529,BK540,BK584,BK637,BK702,BK728,BK794,BK810,BK871,BK937,BK1044,BK1073:BK1685)</f>
        <v>2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1</v>
      </c>
      <c r="BO1686" s="95">
        <f>SUM(BO13,BO43,BO109,BO131,BO153,BO235,BO281,BO411,BO462,BO529,BO540,BO584,BO637,BO702,BO728,BO794,BO810,BO871,BO937,BO1044,BO1073:BO1685)</f>
        <v>4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1</v>
      </c>
      <c r="BR1686" s="95">
        <f>SUM(BR13,BR43,BR109,BR131,BR153,BR235,BR281,BR411,BR462,BR529,BR540,BR584,BR637,BR702,BR728,BR794,BR810,BR871,BR937,BR1044,BR1073:BR1685)</f>
        <v>1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11</v>
      </c>
      <c r="F1687" s="97">
        <v>11</v>
      </c>
      <c r="G1687" s="97"/>
      <c r="H1687" s="95">
        <v>1</v>
      </c>
      <c r="I1687" s="95"/>
      <c r="J1687" s="97"/>
      <c r="K1687" s="97"/>
      <c r="L1687" s="97">
        <v>3</v>
      </c>
      <c r="M1687" s="97"/>
      <c r="N1687" s="95"/>
      <c r="O1687" s="97"/>
      <c r="P1687" s="97"/>
      <c r="Q1687" s="95">
        <v>5</v>
      </c>
      <c r="R1687" s="97">
        <v>6</v>
      </c>
      <c r="S1687" s="97"/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1</v>
      </c>
      <c r="AJ1687" s="97"/>
      <c r="AK1687" s="97">
        <v>10</v>
      </c>
      <c r="AL1687" s="95"/>
      <c r="AM1687" s="95"/>
      <c r="AN1687" s="95"/>
      <c r="AO1687" s="97">
        <v>1</v>
      </c>
      <c r="AP1687" s="97"/>
      <c r="AQ1687" s="97">
        <v>8</v>
      </c>
      <c r="AR1687" s="97">
        <v>1</v>
      </c>
      <c r="AS1687" s="97">
        <v>1</v>
      </c>
      <c r="AT1687" s="95"/>
      <c r="AU1687" s="95"/>
      <c r="AV1687" s="97"/>
      <c r="AW1687" s="95">
        <v>2</v>
      </c>
      <c r="AX1687" s="97">
        <v>1</v>
      </c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14</v>
      </c>
      <c r="F1688" s="97">
        <v>12</v>
      </c>
      <c r="G1688" s="97">
        <v>2</v>
      </c>
      <c r="H1688" s="95">
        <v>3</v>
      </c>
      <c r="I1688" s="95">
        <v>4</v>
      </c>
      <c r="J1688" s="97"/>
      <c r="K1688" s="97"/>
      <c r="L1688" s="97">
        <v>3</v>
      </c>
      <c r="M1688" s="97"/>
      <c r="N1688" s="95">
        <v>1</v>
      </c>
      <c r="O1688" s="97">
        <v>1</v>
      </c>
      <c r="P1688" s="97">
        <v>1</v>
      </c>
      <c r="Q1688" s="95">
        <v>1</v>
      </c>
      <c r="R1688" s="97">
        <v>8</v>
      </c>
      <c r="S1688" s="97">
        <v>1</v>
      </c>
      <c r="T1688" s="97">
        <v>1</v>
      </c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>
        <v>2</v>
      </c>
      <c r="AG1688" s="97"/>
      <c r="AH1688" s="97"/>
      <c r="AI1688" s="97">
        <v>1</v>
      </c>
      <c r="AJ1688" s="97"/>
      <c r="AK1688" s="97">
        <v>9</v>
      </c>
      <c r="AL1688" s="95">
        <v>3</v>
      </c>
      <c r="AM1688" s="95"/>
      <c r="AN1688" s="95">
        <v>2</v>
      </c>
      <c r="AO1688" s="97"/>
      <c r="AP1688" s="97"/>
      <c r="AQ1688" s="97">
        <v>6</v>
      </c>
      <c r="AR1688" s="97"/>
      <c r="AS1688" s="97">
        <v>8</v>
      </c>
      <c r="AT1688" s="95"/>
      <c r="AU1688" s="95"/>
      <c r="AV1688" s="97"/>
      <c r="AW1688" s="95">
        <v>1</v>
      </c>
      <c r="AX1688" s="97">
        <v>2</v>
      </c>
      <c r="AY1688" s="97">
        <v>5</v>
      </c>
      <c r="AZ1688" s="97">
        <v>2</v>
      </c>
      <c r="BA1688" s="97">
        <v>2</v>
      </c>
      <c r="BB1688" s="97">
        <v>1</v>
      </c>
      <c r="BC1688" s="95">
        <v>1</v>
      </c>
      <c r="BD1688" s="95"/>
      <c r="BE1688" s="95">
        <v>3</v>
      </c>
      <c r="BF1688" s="95"/>
      <c r="BG1688" s="97"/>
      <c r="BH1688" s="97">
        <v>1</v>
      </c>
      <c r="BI1688" s="97"/>
      <c r="BJ1688" s="97">
        <v>1</v>
      </c>
      <c r="BK1688" s="97">
        <v>2</v>
      </c>
      <c r="BL1688" s="97">
        <v>1</v>
      </c>
      <c r="BM1688" s="97"/>
      <c r="BN1688" s="97">
        <v>1</v>
      </c>
      <c r="BO1688" s="97">
        <v>1</v>
      </c>
      <c r="BP1688" s="97"/>
      <c r="BQ1688" s="97">
        <v>1</v>
      </c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38</v>
      </c>
      <c r="F1689" s="97">
        <v>38</v>
      </c>
      <c r="G1689" s="97"/>
      <c r="H1689" s="95">
        <v>3</v>
      </c>
      <c r="I1689" s="95">
        <v>10</v>
      </c>
      <c r="J1689" s="97"/>
      <c r="K1689" s="97"/>
      <c r="L1689" s="97">
        <v>6</v>
      </c>
      <c r="M1689" s="97"/>
      <c r="N1689" s="95">
        <v>1</v>
      </c>
      <c r="O1689" s="97">
        <v>3</v>
      </c>
      <c r="P1689" s="97">
        <v>6</v>
      </c>
      <c r="Q1689" s="95">
        <v>3</v>
      </c>
      <c r="R1689" s="97">
        <v>23</v>
      </c>
      <c r="S1689" s="97">
        <v>2</v>
      </c>
      <c r="T1689" s="97"/>
      <c r="U1689" s="97">
        <v>4</v>
      </c>
      <c r="V1689" s="95"/>
      <c r="W1689" s="95"/>
      <c r="X1689" s="95"/>
      <c r="Y1689" s="97"/>
      <c r="Z1689" s="97">
        <v>1</v>
      </c>
      <c r="AA1689" s="97"/>
      <c r="AB1689" s="97"/>
      <c r="AC1689" s="97"/>
      <c r="AD1689" s="97"/>
      <c r="AE1689" s="97"/>
      <c r="AF1689" s="97">
        <v>4</v>
      </c>
      <c r="AG1689" s="97"/>
      <c r="AH1689" s="97"/>
      <c r="AI1689" s="97"/>
      <c r="AJ1689" s="97"/>
      <c r="AK1689" s="97">
        <v>28</v>
      </c>
      <c r="AL1689" s="95">
        <v>10</v>
      </c>
      <c r="AM1689" s="95"/>
      <c r="AN1689" s="95">
        <v>1</v>
      </c>
      <c r="AO1689" s="97">
        <v>2</v>
      </c>
      <c r="AP1689" s="97"/>
      <c r="AQ1689" s="97">
        <v>16</v>
      </c>
      <c r="AR1689" s="97">
        <v>5</v>
      </c>
      <c r="AS1689" s="97">
        <v>15</v>
      </c>
      <c r="AT1689" s="95"/>
      <c r="AU1689" s="95"/>
      <c r="AV1689" s="97"/>
      <c r="AW1689" s="95">
        <v>7</v>
      </c>
      <c r="AX1689" s="97">
        <v>2</v>
      </c>
      <c r="AY1689" s="97">
        <v>11</v>
      </c>
      <c r="AZ1689" s="97">
        <v>6</v>
      </c>
      <c r="BA1689" s="97">
        <v>2</v>
      </c>
      <c r="BB1689" s="97">
        <v>3</v>
      </c>
      <c r="BC1689" s="95"/>
      <c r="BD1689" s="95"/>
      <c r="BE1689" s="95">
        <v>10</v>
      </c>
      <c r="BF1689" s="95"/>
      <c r="BG1689" s="97"/>
      <c r="BH1689" s="97">
        <v>1</v>
      </c>
      <c r="BI1689" s="97"/>
      <c r="BJ1689" s="97">
        <v>7</v>
      </c>
      <c r="BK1689" s="97"/>
      <c r="BL1689" s="97"/>
      <c r="BM1689" s="97"/>
      <c r="BN1689" s="97"/>
      <c r="BO1689" s="97">
        <v>3</v>
      </c>
      <c r="BP1689" s="97">
        <v>1</v>
      </c>
      <c r="BQ1689" s="97"/>
      <c r="BR1689" s="95">
        <v>1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/>
      <c r="M1690" s="97"/>
      <c r="N1690" s="95"/>
      <c r="O1690" s="97"/>
      <c r="P1690" s="97">
        <v>1</v>
      </c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/>
      <c r="AM1690" s="95"/>
      <c r="AN1690" s="95"/>
      <c r="AO1690" s="97"/>
      <c r="AP1690" s="97"/>
      <c r="AQ1690" s="97">
        <v>1</v>
      </c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7</v>
      </c>
      <c r="F1692" s="97">
        <v>7</v>
      </c>
      <c r="G1692" s="97"/>
      <c r="H1692" s="95">
        <v>7</v>
      </c>
      <c r="I1692" s="95">
        <v>2</v>
      </c>
      <c r="J1692" s="97"/>
      <c r="K1692" s="97"/>
      <c r="L1692" s="97">
        <v>4</v>
      </c>
      <c r="M1692" s="97"/>
      <c r="N1692" s="95"/>
      <c r="O1692" s="97"/>
      <c r="P1692" s="97">
        <v>1</v>
      </c>
      <c r="Q1692" s="95">
        <v>1</v>
      </c>
      <c r="R1692" s="97">
        <v>5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7</v>
      </c>
      <c r="AL1692" s="95">
        <v>3</v>
      </c>
      <c r="AM1692" s="95"/>
      <c r="AN1692" s="95"/>
      <c r="AO1692" s="97">
        <v>1</v>
      </c>
      <c r="AP1692" s="97"/>
      <c r="AQ1692" s="97">
        <v>3</v>
      </c>
      <c r="AR1692" s="97">
        <v>1</v>
      </c>
      <c r="AS1692" s="97">
        <v>2</v>
      </c>
      <c r="AT1692" s="95"/>
      <c r="AU1692" s="95"/>
      <c r="AV1692" s="97"/>
      <c r="AW1692" s="95"/>
      <c r="AX1692" s="97"/>
      <c r="AY1692" s="97">
        <v>3</v>
      </c>
      <c r="AZ1692" s="97">
        <v>2</v>
      </c>
      <c r="BA1692" s="97">
        <v>1</v>
      </c>
      <c r="BB1692" s="97"/>
      <c r="BC1692" s="95">
        <v>1</v>
      </c>
      <c r="BD1692" s="95"/>
      <c r="BE1692" s="95">
        <v>2</v>
      </c>
      <c r="BF1692" s="95"/>
      <c r="BG1692" s="97"/>
      <c r="BH1692" s="97"/>
      <c r="BI1692" s="97"/>
      <c r="BJ1692" s="97">
        <v>1</v>
      </c>
      <c r="BK1692" s="97">
        <v>2</v>
      </c>
      <c r="BL1692" s="97">
        <v>1</v>
      </c>
      <c r="BM1692" s="97"/>
      <c r="BN1692" s="97">
        <v>1</v>
      </c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6</v>
      </c>
      <c r="F1693" s="97">
        <v>6</v>
      </c>
      <c r="G1693" s="97"/>
      <c r="H1693" s="95"/>
      <c r="I1693" s="95">
        <v>3</v>
      </c>
      <c r="J1693" s="97"/>
      <c r="K1693" s="97"/>
      <c r="L1693" s="97"/>
      <c r="M1693" s="97"/>
      <c r="N1693" s="95">
        <v>2</v>
      </c>
      <c r="O1693" s="97">
        <v>4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6</v>
      </c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6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&amp;LF60EE228&amp;C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18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&amp;LF60EE228&amp;C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3</v>
      </c>
      <c r="G18" s="95">
        <v>5</v>
      </c>
      <c r="H18" s="95"/>
      <c r="I18" s="95">
        <v>3</v>
      </c>
      <c r="J18" s="95"/>
      <c r="K18" s="95"/>
      <c r="L18" s="95">
        <v>5</v>
      </c>
      <c r="M18" s="95"/>
      <c r="N18" s="95"/>
      <c r="O18" s="95"/>
      <c r="P18" s="95"/>
      <c r="Q18" s="95"/>
      <c r="R18" s="95"/>
      <c r="S18" s="95">
        <v>5</v>
      </c>
      <c r="T18" s="95"/>
      <c r="U18" s="95"/>
      <c r="V18" s="95"/>
      <c r="W18" s="95"/>
      <c r="X18" s="95">
        <v>3</v>
      </c>
      <c r="Y18" s="95">
        <v>3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5</v>
      </c>
      <c r="AP18" s="95">
        <v>5</v>
      </c>
      <c r="AQ18" s="95"/>
      <c r="AR18" s="95"/>
      <c r="AS18" s="95"/>
      <c r="AT18" s="95">
        <v>1</v>
      </c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1</v>
      </c>
      <c r="G19" s="95">
        <v>2</v>
      </c>
      <c r="H19" s="95"/>
      <c r="I19" s="95">
        <v>1</v>
      </c>
      <c r="J19" s="95"/>
      <c r="K19" s="95"/>
      <c r="L19" s="95">
        <v>2</v>
      </c>
      <c r="M19" s="95"/>
      <c r="N19" s="95"/>
      <c r="O19" s="95"/>
      <c r="P19" s="95"/>
      <c r="Q19" s="95"/>
      <c r="R19" s="95"/>
      <c r="S19" s="95">
        <v>2</v>
      </c>
      <c r="T19" s="95"/>
      <c r="U19" s="95"/>
      <c r="V19" s="95"/>
      <c r="W19" s="95"/>
      <c r="X19" s="95">
        <v>1</v>
      </c>
      <c r="Y19" s="95">
        <v>1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>
        <v>1</v>
      </c>
      <c r="AU19" s="95"/>
      <c r="AV19" s="95"/>
      <c r="AW19" s="95"/>
      <c r="AX19" s="95"/>
      <c r="AY19" s="95"/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>
        <v>1</v>
      </c>
      <c r="F20" s="95">
        <v>2</v>
      </c>
      <c r="G20" s="95">
        <v>3</v>
      </c>
      <c r="H20" s="95"/>
      <c r="I20" s="95">
        <v>2</v>
      </c>
      <c r="J20" s="95"/>
      <c r="K20" s="95"/>
      <c r="L20" s="95">
        <v>3</v>
      </c>
      <c r="M20" s="95"/>
      <c r="N20" s="95"/>
      <c r="O20" s="95"/>
      <c r="P20" s="95"/>
      <c r="Q20" s="95"/>
      <c r="R20" s="95"/>
      <c r="S20" s="95">
        <v>3</v>
      </c>
      <c r="T20" s="95"/>
      <c r="U20" s="95"/>
      <c r="V20" s="95"/>
      <c r="W20" s="95"/>
      <c r="X20" s="95">
        <v>2</v>
      </c>
      <c r="Y20" s="95">
        <v>2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>
        <v>3</v>
      </c>
      <c r="AP20" s="95">
        <v>3</v>
      </c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/>
      <c r="J43" s="95"/>
      <c r="K43" s="95"/>
      <c r="L43" s="95">
        <v>1</v>
      </c>
      <c r="M43" s="95"/>
      <c r="N43" s="95"/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2</v>
      </c>
      <c r="F44" s="124">
        <f>SUM(F10,F12,F13,F14,F15,F16,F18,F22,F23,F24,F25,F27,F28,F29,F30,F31,F32,F33,F34,F35,F37,F41,F42,F43)</f>
        <v>4</v>
      </c>
      <c r="G44" s="124">
        <f>SUM(G10,G12,G13,G14,G15,G16,G18,G22,G23,G24,G25,G27,G28,G29,G30,G31,G32,G33,G34,G35,G37,G41,G42,G43)</f>
        <v>6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3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6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6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3</v>
      </c>
      <c r="Y44" s="124">
        <f>SUM(Y10,Y12,Y13,Y14,Y15,Y16,Y18,Y22,Y23,Y24,Y25,Y27,Y28,Y29,Y30,Y31,Y32,Y33,Y34,Y35,Y37,Y41,Y42,Y43)</f>
        <v>3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6</v>
      </c>
      <c r="AP44" s="124">
        <f>SUM(AP10,AP12,AP13,AP14,AP15,AP16,AP18,AP22,AP23,AP24,AP25,AP27,AP28,AP29,AP30,AP31,AP32,AP33,AP34,AP35,AP37,AP41,AP42,AP43)</f>
        <v>6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1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3</v>
      </c>
      <c r="G45" s="95">
        <v>4</v>
      </c>
      <c r="H45" s="95"/>
      <c r="I45" s="95">
        <v>2</v>
      </c>
      <c r="J45" s="95"/>
      <c r="K45" s="95"/>
      <c r="L45" s="95">
        <v>4</v>
      </c>
      <c r="M45" s="95"/>
      <c r="N45" s="95"/>
      <c r="O45" s="95"/>
      <c r="P45" s="95"/>
      <c r="Q45" s="95"/>
      <c r="R45" s="95"/>
      <c r="S45" s="95">
        <v>4</v>
      </c>
      <c r="T45" s="95"/>
      <c r="U45" s="95"/>
      <c r="V45" s="95"/>
      <c r="W45" s="95"/>
      <c r="X45" s="95">
        <v>3</v>
      </c>
      <c r="Y45" s="95">
        <v>3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4</v>
      </c>
      <c r="AP45" s="95">
        <v>4</v>
      </c>
      <c r="AQ45" s="95"/>
      <c r="AR45" s="95"/>
      <c r="AS45" s="95"/>
      <c r="AT45" s="95">
        <v>1</v>
      </c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&amp;LF60EE228&amp;C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2023-05-12T09:06:07Z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F60EE228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