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72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<sst xmlns="http://schemas.openxmlformats.org/spreadsheetml/2006/main" count="2044" uniqueCount="1010">
  <si>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</si>
  <si>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</si>
  <si>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</si>
  <si>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</si>
  <si>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</si>
  <si>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</si>
  <si>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</si>
  <si>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</si>
  <si>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</si>
  <si>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</si>
  <si>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</si>
  <si>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</si>
  <si>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</si>
  <si>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</si>
  <si>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</si>
  <si>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</si>
  <si>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</si>
  <si>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</si>
  <si>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</si>
  <si>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</si>
  <si>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</si>
  <si>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</si>
  <si>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</si>
  <si>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</si>
  <si>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</si>
  <si>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</si>
  <si>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</si>
  <si>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</si>
  <si>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</si>
  <si>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</si>
  <si>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</si>
  <si>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</si>
  <si>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</si>
  <si>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</si>
  <si>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</si>
  <si>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</si>
  <si>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</si>
  <si>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</si>
  <si>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</si>
  <si>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</si>
  <si>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</si>
  <si>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</si>
  <si>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</si>
  <si>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</si>
  <si>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</si>
  <si>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</si>
  <si>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</si>
  <si>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</si>
  <si>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</si>
  <si>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</si>
  <si>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</si>
  <si>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</si>
  <si>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</si>
  <si>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</si>
  <si>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</si>
  <si>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</si>
  <si>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</si>
  <si>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</si>
  <si>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</si>
  <si>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</si>
  <si>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</si>
  <si>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</si>
  <si>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</si>
  <si>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</si>
  <si>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</si>
  <si>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</si>
  <si>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</si>
  <si>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</si>
  <si>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</si>
  <si>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</si>
  <si>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</si>
  <si>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</si>
  <si>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</si>
  <si>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</si>
  <si>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</si>
  <si>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</si>
  <si>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</si>
  <si>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</si>
  <si>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</si>
  <si>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</si>
  <si>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</si>
  <si>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</si>
  <si>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</si>
  <si>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</si>
  <si>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</si>
  <si>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</si>
  <si>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</si>
  <si>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</si>
  <si>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</si>
  <si>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</si>
  <si>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</si>
  <si>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</si>
  <si>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</si>
  <si>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</si>
  <si>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</si>
  <si>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</si>
  <si>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</si>
  <si>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</si>
  <si>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</si>
  <si>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</si>
  <si>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</si>
  <si>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</si>
  <si>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</si>
  <si>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</si>
  <si>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</si>
  <si>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</si>
  <si>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</si>
  <si>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</si>
  <si>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</si>
  <si>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</si>
  <si>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</si>
  <si>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</si>
  <si>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</si>
  <si>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</si>
  <si>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</si>
  <si>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</si>
  <si>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</si>
  <si>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</si>
  <si>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</si>
  <si>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</si>
  <si>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</si>
  <si>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</si>
  <si>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</si>
  <si>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</si>
  <si>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</si>
  <si>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</si>
  <si>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</si>
  <si>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</si>
  <si>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</si>
  <si>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</si>
  <si>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</si>
  <si>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</si>
  <si>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</si>
  <si>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</si>
  <si>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</si>
  <si>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</si>
  <si>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</si>
  <si>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</si>
  <si>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</si>
  <si>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</si>
  <si>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</si>
  <si>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</si>
  <si>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</si>
  <si>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</si>
  <si>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</si>
  <si>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</si>
  <si>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</si>
  <si>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</si>
  <si>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</si>
  <si>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</si>
  <si>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</si>
  <si>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</si>
  <si>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</si>
  <si>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</si>
  <si>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</si>
  <si>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</si>
  <si>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</si>
  <si>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</si>
  <si>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</si>
  <si>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</si>
  <si>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</si>
  <si>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</si>
  <si>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</si>
  <si>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</si>
  <si>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</si>
  <si>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</si>
  <si>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</si>
  <si>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</si>
  <si>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</si>
  <si>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</si>
  <si>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</si>
  <si>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</si>
  <si>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</si>
  <si>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</si>
  <si>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</si>
  <si>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</si>
  <si>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</si>
  <si>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</si>
  <si>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</si>
  <si>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</si>
  <si>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</si>
  <si>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</si>
  <si>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</si>
  <si>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</si>
  <si>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</si>
  <si>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</si>
  <si>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</si>
  <si>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</si>
  <si>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</si>
  <si>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</si>
  <si>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</si>
  <si>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</si>
  <si>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</si>
  <si>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</si>
  <si>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</si>
  <si>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</si>
  <si>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</si>
  <si>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</si>
  <si>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</si>
  <si>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</si>
  <si>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</si>
  <si>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</si>
  <si>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</si>
  <si>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</si>
  <si>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</si>
  <si>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</si>
  <si>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</si>
  <si>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</si>
  <si>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</si>
  <si>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</si>
  <si>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</si>
  <si>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</si>
  <si>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</si>
  <si>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</si>
  <si>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</si>
  <si>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</si>
  <si>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</si>
  <si>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</si>
  <si>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</si>
  <si>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</si>
  <si>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</si>
  <si>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</si>
  <si>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</si>
  <si>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</si>
  <si>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</si>
  <si>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</si>
  <si>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</si>
  <si>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</si>
  <si>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</si>
  <si>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</si>
  <si>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</si>
  <si>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</si>
  <si>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</si>
  <si>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</si>
  <si>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</si>
  <si>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</si>
  <si>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</si>
  <si>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</si>
  <si>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</si>
  <si>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</si>
  <si>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</si>
  <si>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</si>
  <si>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</si>
  <si>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</si>
  <si>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</si>
  <si>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</si>
  <si>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</si>
  <si>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</si>
  <si>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</si>
  <si>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</si>
  <si>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</si>
  <si>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</si>
  <si>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</si>
  <si>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</si>
  <si>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</si>
  <si>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</si>
  <si>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</si>
  <si>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</si>
  <si>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</si>
  <si>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</si>
  <si>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</si>
  <si>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</si>
  <si>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</si>
  <si>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</si>
  <si>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</si>
  <si>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</si>
  <si>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</si>
  <si>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</si>
  <si>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</si>
  <si>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</si>
  <si>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</si>
  <si>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</si>
  <si>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</si>
  <si>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</si>
  <si>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</si>
  <si>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</si>
  <si>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</si>
  <si>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</si>
  <si>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</si>
  <si>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</si>
  <si>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</si>
  <si>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</si>
  <si>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</si>
  <si>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</si>
  <si>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</si>
  <si>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</si>
  <si>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</si>
  <si>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</si>
  <si>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</si>
  <si>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</si>
  <si>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</si>
  <si>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</si>
  <si>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</si>
  <si>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</si>
  <si>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</si>
  <si>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</si>
  <si>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</si>
  <si>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</si>
  <si>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</si>
  <si>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</si>
  <si>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</si>
  <si>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</si>
  <si>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</si>
  <si>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</si>
  <si>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</si>
  <si>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</si>
  <si>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</si>
  <si>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</si>
  <si>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</si>
  <si>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</si>
  <si>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</si>
  <si>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</si>
  <si>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</si>
  <si>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</si>
  <si>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</si>
  <si>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</si>
  <si>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</si>
  <si>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</si>
  <si>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</si>
  <si>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</si>
  <si>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</si>
  <si>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</si>
  <si>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</si>
  <si>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</si>
  <si>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</si>
  <si>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</si>
  <si>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</si>
  <si>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</si>
  <si>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</si>
  <si>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</si>
  <si>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</si>
  <si>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</si>
  <si>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</si>
  <si>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</si>
  <si>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</si>
  <si>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</si>
  <si>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</si>
  <si>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</si>
  <si>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</si>
  <si>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</si>
  <si>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</si>
  <si>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</si>
  <si>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</si>
  <si>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</si>
  <si>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</si>
  <si>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</si>
  <si>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</si>
  <si>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</si>
  <si>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</si>
  <si>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</si>
  <si>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</si>
  <si>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</si>
  <si>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</si>
  <si>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</si>
  <si>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</si>
  <si>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</si>
  <si>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</si>
  <si>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</si>
  <si>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</si>
  <si>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</si>
  <si>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</si>
  <si>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</si>
  <si>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</si>
  <si>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</si>
  <si>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</si>
  <si>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</si>
  <si>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</si>
  <si>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</si>
  <si>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</si>
  <si>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</si>
  <si>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</si>
  <si>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</si>
  <si>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</si>
  <si>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</si>
  <si>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</si>
  <si>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</si>
  <si>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</si>
  <si>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</si>
  <si>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</si>
  <si>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</si>
  <si>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</si>
  <si>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</si>
  <si>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</si>
  <si>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</si>
  <si>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</si>
  <si>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</si>
  <si>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</si>
  <si>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</si>
  <si>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</si>
  <si>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</si>
  <si>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</si>
  <si>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</si>
  <si>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</si>
  <si>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</si>
  <si>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</si>
  <si>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</si>
  <si>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</si>
  <si>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</si>
  <si>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</si>
  <si>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</si>
  <si>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</si>
  <si>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</si>
  <si>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</si>
  <si>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</si>
  <si>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</si>
  <si>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</si>
  <si>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</si>
  <si>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</si>
  <si>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</si>
  <si>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</si>
  <si>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</si>
  <si>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</si>
  <si>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</si>
  <si>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</si>
  <si>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</si>
  <si>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</si>
  <si>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</si>
  <si>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</si>
  <si>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</si>
  <si>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</si>
  <si>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</si>
  <si>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</si>
  <si>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</si>
  <si>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</si>
  <si>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</si>
  <si>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</si>
  <si>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</si>
  <si>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</si>
  <si>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</si>
  <si>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</si>
  <si>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</si>
  <si>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</si>
  <si>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</si>
  <si>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</si>
  <si>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</si>
  <si>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</si>
  <si>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</si>
  <si>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</si>
  <si>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</si>
  <si>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</si>
  <si>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</si>
  <si>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</si>
  <si>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</si>
  <si>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</si>
  <si>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</si>
  <si>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</si>
  <si>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</si>
  <si>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</si>
  <si>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</si>
  <si>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</si>
  <si>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</si>
  <si>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</si>
  <si>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</si>
  <si>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</si>
  <si>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</si>
  <si>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</si>
  <si>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</si>
  <si>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</si>
  <si>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</si>
  <si>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</si>
  <si>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</si>
  <si>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</si>
  <si>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</si>
  <si>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</si>
  <si>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</si>
  <si>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</si>
  <si>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</si>
  <si>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</si>
  <si>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</si>
  <si>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</si>
  <si>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</si>
  <si>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</si>
  <si>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</si>
  <si>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</si>
  <si>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</si>
  <si>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</si>
  <si>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</si>
  <si>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</si>
  <si>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</si>
  <si>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</si>
  <si>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</si>
  <si>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</si>
  <si>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</si>
  <si>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</si>
  <si>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</si>
  <si>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</si>
  <si>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</si>
  <si>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</si>
  <si>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</si>
  <si>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</si>
  <si>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</si>
  <si>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</si>
  <si>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</si>
  <si>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</si>
  <si>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</si>
  <si>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</si>
  <si>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</si>
  <si>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</si>
  <si>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</si>
  <si>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</si>
  <si>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</si>
  <si>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</si>
  <si>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</si>
  <si>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</si>
  <si>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</si>
  <si>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</si>
  <si>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</si>
  <si>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</si>
  <si>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</si>
  <si>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</si>
  <si>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</si>
  <si>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</si>
  <si>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</si>
  <si>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</si>
  <si>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</si>
  <si>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</si>
  <si>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</si>
  <si>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</si>
  <si>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</si>
  <si>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</si>
  <si>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</si>
  <si>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</si>
  <si>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</si>
  <si>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</si>
  <si>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</si>
  <si>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</si>
  <si>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</si>
  <si>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</si>
  <si>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</si>
  <si>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</si>
  <si>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</si>
  <si>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</si>
  <si>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</si>
  <si>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</si>
  <si>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</si>
  <si>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</si>
  <si>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</si>
  <si>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</si>
  <si>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</si>
  <si>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</si>
  <si>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</si>
  <si>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</si>
  <si>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</si>
  <si>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</si>
  <si>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</si>
  <si>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</si>
  <si>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</si>
  <si>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</si>
  <si>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</si>
  <si>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</si>
  <si>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</si>
  <si>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</si>
  <si>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</si>
  <si>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</si>
  <si>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</si>
  <si>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</si>
  <si>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</si>
  <si>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</si>
  <si>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</si>
  <si>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</si>
  <si>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</si>
  <si>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</si>
  <si>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</si>
  <si>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</si>
  <si>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</si>
  <si>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</si>
  <si>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</si>
  <si>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</si>
  <si>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</si>
  <si>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</si>
  <si>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</si>
  <si>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</si>
  <si>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</si>
  <si>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</si>
  <si>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</si>
  <si>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</si>
  <si>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</si>
  <si>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</si>
  <si>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</si>
  <si>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</si>
  <si>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</si>
  <si>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</si>
  <si>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</si>
  <si>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</si>
  <si>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</si>
  <si>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</si>
  <si>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</si>
  <si>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</si>
  <si>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</si>
  <si>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</si>
  <si>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</si>
  <si>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</si>
  <si>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</si>
  <si>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</si>
  <si>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</si>
  <si>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</si>
  <si>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</si>
  <si>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</si>
  <si>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</si>
  <si>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</si>
  <si>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</si>
  <si>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</si>
  <si>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</si>
  <si>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</si>
  <si>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</si>
  <si>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</si>
  <si>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</si>
  <si>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</si>
  <si>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</si>
  <si>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</si>
  <si>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</si>
  <si>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</si>
  <si>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</si>
  <si>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</si>
  <si>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</si>
  <si>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</si>
  <si>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</si>
  <si>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</si>
  <si>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</si>
  <si>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</si>
  <si>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</si>
  <si>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</si>
  <si>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</si>
  <si>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</si>
  <si>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</si>
  <si>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</si>
  <si>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</si>
  <si>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</si>
  <si>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</si>
  <si>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</si>
  <si>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</si>
  <si>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</si>
  <si>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</si>
  <si>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</si>
  <si>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</si>
  <si>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</si>
  <si>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</si>
  <si>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</si>
  <si>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</si>
  <si>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</si>
  <si>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</si>
  <si>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</si>
  <si>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</si>
  <si>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</si>
  <si>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</si>
  <si>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</si>
  <si>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</si>
  <si>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</si>
  <si>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</si>
  <si>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</si>
  <si>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</si>
  <si>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</si>
  <si>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</si>
  <si>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</si>
  <si>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</si>
  <si>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</si>
  <si>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</si>
  <si>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</si>
  <si>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</si>
  <si>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</si>
  <si>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</si>
  <si>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</si>
  <si>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</si>
  <si>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</si>
  <si>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</si>
  <si>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</si>
  <si>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</si>
  <si>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</si>
  <si>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</si>
  <si>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</si>
  <si>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</si>
  <si>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</si>
  <si>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</si>
  <si>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</si>
  <si>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</si>
  <si>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</si>
  <si>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</si>
  <si>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</si>
  <si>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</si>
  <si>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</si>
  <si>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</si>
  <si>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</si>
  <si>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</si>
  <si>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</si>
  <si>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</si>
  <si>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</si>
  <si>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</si>
  <si>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</si>
  <si>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</si>
  <si>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</si>
  <si>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</si>
  <si>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</si>
  <si>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</si>
  <si>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</si>
  <si>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</si>
  <si>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</si>
  <si>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</si>
  <si>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</si>
  <si>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</si>
  <si>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</si>
  <si>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</si>
  <si>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</si>
  <si>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</si>
  <si>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</si>
  <si>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</si>
  <si>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</si>
  <si>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</si>
  <si>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</si>
  <si>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</si>
  <si>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</si>
  <si>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</si>
  <si>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</si>
  <si>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</si>
  <si>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</si>
  <si>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</si>
  <si>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</si>
  <si>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</si>
  <si>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</si>
  <si>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</si>
  <si>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</si>
  <si>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</si>
  <si>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</si>
  <si>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</si>
  <si>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</si>
  <si>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</si>
  <si>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</si>
  <si>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</si>
  <si>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</si>
  <si>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</si>
  <si>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</si>
  <si>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</si>
  <si>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</si>
  <si>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</si>
  <si>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</si>
  <si>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</si>
  <si>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</si>
  <si>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</si>
  <si>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</si>
  <si>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</si>
  <si>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</si>
  <si>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</si>
  <si>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</si>
  <si>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</si>
  <si>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</si>
  <si>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</si>
  <si>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</si>
  <si>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</si>
  <si>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</si>
  <si>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</si>
  <si>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</si>
  <si>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</si>
  <si>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</si>
  <si>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</si>
  <si>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</si>
  <si>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</si>
  <si>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</si>
  <si>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</si>
  <si>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</si>
  <si>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</si>
  <si>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</si>
  <si>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</si>
  <si>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</si>
  <si>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</si>
  <si>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</si>
  <si>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</si>
  <si>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</si>
  <si>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</si>
  <si>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</si>
  <si>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</si>
  <si>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</si>
  <si>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</si>
  <si>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</si>
  <si>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</si>
  <si>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</si>
  <si>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</si>
  <si>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</si>
  <si>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</si>
  <si>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</si>
  <si>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</si>
  <si>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</si>
  <si>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</si>
  <si>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</si>
  <si>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</si>
  <si>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</si>
  <si>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</si>
  <si>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</si>
  <si>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</si>
  <si>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</si>
  <si>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</si>
  <si>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</si>
  <si>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</si>
  <si>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</si>
  <si>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</si>
  <si>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</si>
  <si>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</si>
  <si>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</si>
  <si>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</si>
  <si>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</si>
  <si>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</si>
  <si>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</si>
  <si>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</si>
  <si>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</si>
  <si>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</si>
  <si>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</si>
  <si>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</si>
  <si>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</si>
  <si>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</si>
  <si>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</si>
  <si>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</si>
  <si>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</si>
  <si>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</si>
  <si>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</si>
  <si>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</si>
  <si>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</si>
  <si>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</si>
  <si>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</si>
  <si>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</si>
  <si>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</si>
  <si>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</si>
  <si>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</si>
  <si>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</si>
  <si>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</si>
  <si>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</si>
  <si>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</si>
  <si>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</si>
  <si>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</si>
  <si>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</si>
  <si>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</si>
  <si>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</si>
  <si>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</si>
  <si>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</si>
  <si>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</si>
  <si>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</si>
  <si>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</si>
  <si>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</si>
  <si>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</si>
  <si>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</si>
  <si>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</si>
  <si>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</si>
  <si>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</si>
  <si>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</si>
  <si>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</si>
  <si>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</si>
  <si>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</si>
  <si>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</si>
  <si>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</si>
  <si>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</si>
  <si>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</si>
  <si>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</si>
  <si>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</si>
  <si>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</si>
  <si>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</si>
  <si>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</si>
  <si>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</si>
  <si>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</si>
  <si>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</si>
  <si>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</si>
  <si>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</si>
  <si>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</si>
  <si>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</si>
  <si>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</si>
  <si>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</si>
  <si>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</si>
  <si>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</si>
  <si>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</si>
  <si>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</si>
  <si>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</si>
  <si>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</si>
  <si>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</si>
  <si>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</si>
  <si>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</si>
  <si>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</si>
  <si>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</si>
  <si>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</si>
  <si>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</si>
  <si>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</si>
  <si>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</si>
  <si>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</si>
  <si>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</si>
  <si>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</si>
  <si>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</si>
  <si>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</si>
  <si>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</si>
  <si>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</si>
  <si>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</si>
  <si>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</si>
  <si>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</si>
  <si>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</si>
  <si>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</si>
  <si>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</si>
  <si>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</si>
  <si>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</si>
  <si>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</si>
  <si>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</si>
  <si>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</si>
  <si>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</si>
  <si>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</si>
  <si>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</si>
  <si>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</si>
  <si>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</si>
  <si>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</si>
  <si>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</si>
  <si>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</si>
  <si>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</si>
  <si>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</si>
  <si>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</si>
  <si>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</si>
  <si>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</si>
  <si>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</si>
  <si>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</si>
  <si>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</si>
  <si>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</si>
  <si>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</si>
  <si>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</si>
  <si>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</si>
  <si>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</si>
  <si>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</si>
  <si>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</si>
  <si>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</si>
  <si>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</si>
  <si>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</si>
  <si>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</si>
  <si>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</si>
  <si>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</si>
  <si>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</si>
  <si>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</si>
  <si>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</si>
  <si>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</si>
  <si>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</si>
  <si>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</si>
  <si>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</si>
  <si>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</si>
  <si>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</si>
  <si>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</si>
  <si>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</si>
  <si>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</si>
  <si>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</si>
  <si>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</si>
  <si>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</si>
  <si>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</si>
  <si>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</si>
  <si>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</si>
  <si>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</si>
  <si>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</si>
  <si>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</si>
  <si>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</si>
  <si>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</si>
  <si>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</si>
  <si>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</si>
  <si>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</si>
  <si>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</si>
  <si>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</si>
  <si>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</si>
  <si>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</si>
  <si>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</si>
  <si>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</si>
  <si>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</si>
  <si>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</si>
  <si>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</si>
  <si>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</si>
  <si>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</si>
  <si>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</si>
  <si>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</si>
  <si>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</si>
  <si>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</si>
  <si>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</si>
  <si>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</si>
  <si>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</si>
  <si>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</si>
  <si>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</si>
  <si>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</si>
  <si>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</si>
  <si>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</si>
  <si>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</si>
  <si>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</si>
  <si>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</si>
  <si>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</si>
  <si>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</si>
  <si>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</si>
  <si>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</si>
  <si>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</si>
  <si>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</si>
  <si>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</si>
  <si>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</si>
  <si>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</si>
  <si>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</si>
  <si>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</si>
  <si>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</si>
  <si>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</si>
  <si>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</si>
  <si>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</si>
  <si>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</si>
  <si>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</si>
  <si>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</si>
  <si>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</si>
  <si>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</si>
  <si>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</si>
  <si>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</si>
  <si>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</si>
  <si>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</si>
  <si>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</si>
  <si>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</si>
  <si>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Первомайський міськрайонний суд Харківської області</t>
  </si>
  <si>
    <t>64107. Харківська область.м. Первомайський</t>
  </si>
  <si>
    <t>вул. Соборна</t>
  </si>
  <si>
    <t>М.М. Босняк</t>
  </si>
  <si>
    <t>Л.Б. Коваленко</t>
  </si>
  <si>
    <t>(5748) 3-34-20</t>
  </si>
  <si>
    <t>inbox@pm.hr.court.gov.ua</t>
  </si>
  <si>
    <t>16 січня 2024 року</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</si>
</sst>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&amp;L837CC56E&amp;C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833</v>
      </c>
      <c r="E9" s="67">
        <f>SUM(E10:E561)</f>
        <v>786</v>
      </c>
      <c r="F9" s="67">
        <f>SUM(F10:F561)</f>
        <v>133</v>
      </c>
      <c r="G9" s="67">
        <f>SUM(G10:G561)</f>
        <v>82</v>
      </c>
      <c r="H9" s="67">
        <f>SUM(H10:H561)</f>
        <v>685</v>
      </c>
      <c r="I9" s="67">
        <f>SUM(I10:I561)</f>
        <v>15</v>
      </c>
      <c r="J9" s="67">
        <f>SUM(J10:J561)</f>
        <v>685</v>
      </c>
      <c r="K9" s="67">
        <f>SUM(K10:K561)</f>
        <v>546</v>
      </c>
      <c r="L9" s="67">
        <f>SUM(L10:L561)</f>
        <v>7</v>
      </c>
      <c r="M9" s="67">
        <f>SUM(M10:M561)</f>
        <v>132</v>
      </c>
      <c r="N9" s="67">
        <f>SUM(N10:N561)</f>
        <v>0</v>
      </c>
      <c r="O9" s="67">
        <f>SUM(O10:O561)</f>
        <v>48</v>
      </c>
      <c r="P9" s="67">
        <f>SUM(P10:P561)</f>
        <v>3</v>
      </c>
      <c r="Q9" s="67">
        <f>SUM(Q10:Q561)</f>
        <v>38</v>
      </c>
      <c r="R9" s="67">
        <f>SUM(R10:R561)</f>
        <v>41</v>
      </c>
      <c r="S9" s="67">
        <f>SUM(S10:S561)</f>
        <v>10</v>
      </c>
      <c r="T9" s="67">
        <f>SUM(T10:T561)</f>
        <v>523</v>
      </c>
      <c r="U9" s="67">
        <f>SUM(U10:U561)</f>
        <v>0</v>
      </c>
      <c r="V9" s="67">
        <f>SUM(V10:V561)</f>
        <v>0</v>
      </c>
      <c r="W9" s="67">
        <f>SUM(W10:W561)</f>
        <v>2</v>
      </c>
      <c r="X9" s="67">
        <f>SUM(X10:X561)</f>
        <v>4</v>
      </c>
      <c r="Y9" s="67">
        <f>SUM(Y10:Y561)</f>
        <v>0</v>
      </c>
      <c r="Z9" s="67">
        <f>SUM(Z10:Z561)</f>
        <v>0</v>
      </c>
      <c r="AA9" s="67">
        <f>SUM(AA10:AA561)</f>
        <v>7</v>
      </c>
      <c r="AB9" s="67">
        <f>SUM(AB10:AB561)</f>
        <v>0</v>
      </c>
      <c r="AC9" s="67">
        <f>SUM(AC10:AC561)</f>
        <v>0</v>
      </c>
      <c r="AD9" s="67">
        <f>SUM(AD10:AD561)</f>
        <v>0</v>
      </c>
      <c r="AE9" s="67">
        <f>SUM(AE10:AE561)</f>
        <v>9</v>
      </c>
      <c r="AF9" s="67">
        <f>SUM(AF10:AF561)</f>
        <v>0</v>
      </c>
      <c r="AG9" s="67">
        <f>SUM(AG10:AG561)</f>
        <v>118</v>
      </c>
      <c r="AH9" s="67">
        <f>SUM(AH10:AH561)</f>
        <v>4094433</v>
      </c>
      <c r="AI9" s="67">
        <f>SUM(AI10:AI561)</f>
        <v>1177341</v>
      </c>
      <c r="AJ9" s="67">
        <f>SUM(AJ10:AJ561)</f>
        <v>1970</v>
      </c>
      <c r="AK9" s="67">
        <f>SUM(AK10:AK561)</f>
        <v>1470</v>
      </c>
      <c r="AL9" s="67">
        <f>SUM(AL10:AL561)</f>
        <v>1470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c r="F19" s="55"/>
      <c r="G19" s="55"/>
      <c r="H19" s="55">
        <v>1</v>
      </c>
      <c r="I19" s="55"/>
      <c r="J19" s="55">
        <v>1</v>
      </c>
      <c r="K19" s="55"/>
      <c r="L19" s="55"/>
      <c r="M19" s="55">
        <v>1</v>
      </c>
      <c r="N19" s="55"/>
      <c r="O19" s="55"/>
      <c r="P19" s="55"/>
      <c r="Q19" s="55"/>
      <c r="R19" s="55">
        <v>1</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2</v>
      </c>
      <c r="E22" s="55">
        <v>2</v>
      </c>
      <c r="F22" s="55"/>
      <c r="G22" s="55"/>
      <c r="H22" s="55">
        <v>2</v>
      </c>
      <c r="I22" s="55"/>
      <c r="J22" s="55">
        <v>2</v>
      </c>
      <c r="K22" s="55"/>
      <c r="L22" s="55"/>
      <c r="M22" s="55">
        <v>2</v>
      </c>
      <c r="N22" s="55"/>
      <c r="O22" s="55"/>
      <c r="P22" s="55"/>
      <c r="Q22" s="55"/>
      <c r="R22" s="55">
        <v>2</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15</v>
      </c>
      <c r="E32" s="55">
        <v>15</v>
      </c>
      <c r="F32" s="55">
        <v>1</v>
      </c>
      <c r="G32" s="55">
        <v>1</v>
      </c>
      <c r="H32" s="55">
        <v>14</v>
      </c>
      <c r="I32" s="55"/>
      <c r="J32" s="55">
        <v>14</v>
      </c>
      <c r="K32" s="55">
        <v>11</v>
      </c>
      <c r="L32" s="55"/>
      <c r="M32" s="55">
        <v>3</v>
      </c>
      <c r="N32" s="55"/>
      <c r="O32" s="55">
        <v>1</v>
      </c>
      <c r="P32" s="55"/>
      <c r="Q32" s="55">
        <v>2</v>
      </c>
      <c r="R32" s="55"/>
      <c r="S32" s="55"/>
      <c r="T32" s="55">
        <v>10</v>
      </c>
      <c r="U32" s="55"/>
      <c r="V32" s="55"/>
      <c r="W32" s="55"/>
      <c r="X32" s="55"/>
      <c r="Y32" s="55"/>
      <c r="Z32" s="55"/>
      <c r="AA32" s="55">
        <v>1</v>
      </c>
      <c r="AB32" s="55"/>
      <c r="AC32" s="55"/>
      <c r="AD32" s="55"/>
      <c r="AE32" s="55"/>
      <c r="AF32" s="55"/>
      <c r="AG32" s="55"/>
      <c r="AH32" s="55">
        <v>2550</v>
      </c>
      <c r="AI32" s="55">
        <v>340</v>
      </c>
      <c r="AJ32" s="55">
        <v>1970</v>
      </c>
      <c r="AK32" s="55">
        <v>1470</v>
      </c>
      <c r="AL32" s="55">
        <v>1470</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5</v>
      </c>
      <c r="E91" s="55">
        <v>5</v>
      </c>
      <c r="F91" s="55">
        <v>1</v>
      </c>
      <c r="G91" s="55">
        <v>1</v>
      </c>
      <c r="H91" s="55">
        <v>4</v>
      </c>
      <c r="I91" s="55"/>
      <c r="J91" s="55">
        <v>4</v>
      </c>
      <c r="K91" s="55">
        <v>3</v>
      </c>
      <c r="L91" s="55"/>
      <c r="M91" s="55">
        <v>1</v>
      </c>
      <c r="N91" s="55"/>
      <c r="O91" s="55"/>
      <c r="P91" s="55"/>
      <c r="Q91" s="55"/>
      <c r="R91" s="55">
        <v>1</v>
      </c>
      <c r="S91" s="55"/>
      <c r="T91" s="55">
        <v>3</v>
      </c>
      <c r="U91" s="55"/>
      <c r="V91" s="55"/>
      <c r="W91" s="55"/>
      <c r="X91" s="55"/>
      <c r="Y91" s="55"/>
      <c r="Z91" s="55"/>
      <c r="AA91" s="55"/>
      <c r="AB91" s="55"/>
      <c r="AC91" s="55"/>
      <c r="AD91" s="55"/>
      <c r="AE91" s="55">
        <v>3</v>
      </c>
      <c r="AF91" s="55"/>
      <c r="AG91" s="55"/>
      <c r="AH91" s="55">
        <v>1020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4</v>
      </c>
      <c r="E96" s="55">
        <v>4</v>
      </c>
      <c r="F96" s="55">
        <v>2</v>
      </c>
      <c r="G96" s="55">
        <v>2</v>
      </c>
      <c r="H96" s="55">
        <v>2</v>
      </c>
      <c r="I96" s="55"/>
      <c r="J96" s="55">
        <v>2</v>
      </c>
      <c r="K96" s="55"/>
      <c r="L96" s="55"/>
      <c r="M96" s="55">
        <v>2</v>
      </c>
      <c r="N96" s="55"/>
      <c r="O96" s="55"/>
      <c r="P96" s="55"/>
      <c r="Q96" s="55">
        <v>1</v>
      </c>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340</v>
      </c>
      <c r="AI130" s="55">
        <v>340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c r="F151" s="55"/>
      <c r="G151" s="55"/>
      <c r="H151" s="55">
        <v>1</v>
      </c>
      <c r="I151" s="55"/>
      <c r="J151" s="55">
        <v>1</v>
      </c>
      <c r="K151" s="55">
        <v>1</v>
      </c>
      <c r="L151" s="55"/>
      <c r="M151" s="55"/>
      <c r="N151" s="55"/>
      <c r="O151" s="55"/>
      <c r="P151" s="55"/>
      <c r="Q151" s="55"/>
      <c r="R151" s="55"/>
      <c r="S151" s="55"/>
      <c r="T151" s="55">
        <v>1</v>
      </c>
      <c r="U151" s="55"/>
      <c r="V151" s="55"/>
      <c r="W151" s="55"/>
      <c r="X151" s="55"/>
      <c r="Y151" s="55"/>
      <c r="Z151" s="55"/>
      <c r="AA151" s="55"/>
      <c r="AB151" s="55"/>
      <c r="AC151" s="55"/>
      <c r="AD151" s="55"/>
      <c r="AE151" s="55"/>
      <c r="AF151" s="55"/>
      <c r="AG151" s="55"/>
      <c r="AH151" s="55">
        <v>850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v>1</v>
      </c>
      <c r="R155" s="55"/>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6</v>
      </c>
      <c r="E159" s="55">
        <v>6</v>
      </c>
      <c r="F159" s="55">
        <v>1</v>
      </c>
      <c r="G159" s="55">
        <v>1</v>
      </c>
      <c r="H159" s="55">
        <v>4</v>
      </c>
      <c r="I159" s="55">
        <v>1</v>
      </c>
      <c r="J159" s="55">
        <v>4</v>
      </c>
      <c r="K159" s="55">
        <v>4</v>
      </c>
      <c r="L159" s="55"/>
      <c r="M159" s="55"/>
      <c r="N159" s="55"/>
      <c r="O159" s="55"/>
      <c r="P159" s="55"/>
      <c r="Q159" s="55"/>
      <c r="R159" s="55"/>
      <c r="S159" s="55"/>
      <c r="T159" s="55">
        <v>4</v>
      </c>
      <c r="U159" s="55"/>
      <c r="V159" s="55"/>
      <c r="W159" s="55"/>
      <c r="X159" s="55"/>
      <c r="Y159" s="55"/>
      <c r="Z159" s="55"/>
      <c r="AA159" s="55"/>
      <c r="AB159" s="55"/>
      <c r="AC159" s="55"/>
      <c r="AD159" s="55"/>
      <c r="AE159" s="55"/>
      <c r="AF159" s="55"/>
      <c r="AG159" s="55"/>
      <c r="AH159" s="55">
        <v>13600</v>
      </c>
      <c r="AI159" s="55">
        <v>10200</v>
      </c>
      <c r="AJ159" s="55"/>
      <c r="AK159" s="55"/>
      <c r="AL159" s="55"/>
    </row>
    <row r="160" spans="1:38" ht="38.25" customHeight="1">
      <c r="A160" s="12">
        <v>152</v>
      </c>
      <c r="B160" s="51" t="s">
        <v>303</v>
      </c>
      <c r="C160" s="50" t="s">
        <v>304</v>
      </c>
      <c r="D160" s="55">
        <v>1</v>
      </c>
      <c r="E160" s="55">
        <v>1</v>
      </c>
      <c r="F160" s="55"/>
      <c r="G160" s="55"/>
      <c r="H160" s="55">
        <v>1</v>
      </c>
      <c r="I160" s="55"/>
      <c r="J160" s="55">
        <v>1</v>
      </c>
      <c r="K160" s="55">
        <v>1</v>
      </c>
      <c r="L160" s="55"/>
      <c r="M160" s="55"/>
      <c r="N160" s="55"/>
      <c r="O160" s="55"/>
      <c r="P160" s="55"/>
      <c r="Q160" s="55"/>
      <c r="R160" s="55"/>
      <c r="S160" s="55"/>
      <c r="T160" s="55">
        <v>1</v>
      </c>
      <c r="U160" s="55"/>
      <c r="V160" s="55"/>
      <c r="W160" s="55"/>
      <c r="X160" s="55"/>
      <c r="Y160" s="55"/>
      <c r="Z160" s="55"/>
      <c r="AA160" s="55"/>
      <c r="AB160" s="55"/>
      <c r="AC160" s="55"/>
      <c r="AD160" s="55"/>
      <c r="AE160" s="55">
        <v>1</v>
      </c>
      <c r="AF160" s="55"/>
      <c r="AG160" s="55"/>
      <c r="AH160" s="55">
        <v>8500</v>
      </c>
      <c r="AI160" s="55">
        <v>8500</v>
      </c>
      <c r="AJ160" s="55"/>
      <c r="AK160" s="55"/>
      <c r="AL160" s="55"/>
    </row>
    <row r="161" spans="1:38" ht="38.25" customHeight="1">
      <c r="A161" s="12">
        <v>153</v>
      </c>
      <c r="B161" s="51" t="s">
        <v>305</v>
      </c>
      <c r="C161" s="50">
        <v>123</v>
      </c>
      <c r="D161" s="55">
        <v>1</v>
      </c>
      <c r="E161" s="55"/>
      <c r="F161" s="55"/>
      <c r="G161" s="55"/>
      <c r="H161" s="55">
        <v>1</v>
      </c>
      <c r="I161" s="55"/>
      <c r="J161" s="55">
        <v>1</v>
      </c>
      <c r="K161" s="55"/>
      <c r="L161" s="55"/>
      <c r="M161" s="55">
        <v>1</v>
      </c>
      <c r="N161" s="55"/>
      <c r="O161" s="55"/>
      <c r="P161" s="55"/>
      <c r="Q161" s="55">
        <v>1</v>
      </c>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49</v>
      </c>
      <c r="E162" s="55">
        <v>43</v>
      </c>
      <c r="F162" s="55"/>
      <c r="G162" s="55"/>
      <c r="H162" s="55">
        <v>47</v>
      </c>
      <c r="I162" s="55">
        <v>2</v>
      </c>
      <c r="J162" s="55">
        <v>47</v>
      </c>
      <c r="K162" s="55">
        <v>40</v>
      </c>
      <c r="L162" s="55"/>
      <c r="M162" s="55">
        <v>7</v>
      </c>
      <c r="N162" s="55"/>
      <c r="O162" s="55">
        <v>2</v>
      </c>
      <c r="P162" s="55"/>
      <c r="Q162" s="55">
        <v>3</v>
      </c>
      <c r="R162" s="55">
        <v>2</v>
      </c>
      <c r="S162" s="55"/>
      <c r="T162" s="55">
        <v>40</v>
      </c>
      <c r="U162" s="55"/>
      <c r="V162" s="55"/>
      <c r="W162" s="55"/>
      <c r="X162" s="55"/>
      <c r="Y162" s="55"/>
      <c r="Z162" s="55"/>
      <c r="AA162" s="55"/>
      <c r="AB162" s="55"/>
      <c r="AC162" s="55"/>
      <c r="AD162" s="55"/>
      <c r="AE162" s="55"/>
      <c r="AF162" s="55"/>
      <c r="AG162" s="55"/>
      <c r="AH162" s="55">
        <v>34000</v>
      </c>
      <c r="AI162" s="55">
        <v>28900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29</v>
      </c>
      <c r="E165" s="55">
        <v>29</v>
      </c>
      <c r="F165" s="55">
        <v>17</v>
      </c>
      <c r="G165" s="55">
        <v>10</v>
      </c>
      <c r="H165" s="55">
        <v>9</v>
      </c>
      <c r="I165" s="55">
        <v>3</v>
      </c>
      <c r="J165" s="55">
        <v>9</v>
      </c>
      <c r="K165" s="55">
        <v>6</v>
      </c>
      <c r="L165" s="55"/>
      <c r="M165" s="55">
        <v>3</v>
      </c>
      <c r="N165" s="55"/>
      <c r="O165" s="55"/>
      <c r="P165" s="55"/>
      <c r="Q165" s="55">
        <v>2</v>
      </c>
      <c r="R165" s="55">
        <v>1</v>
      </c>
      <c r="S165" s="55"/>
      <c r="T165" s="55">
        <v>4</v>
      </c>
      <c r="U165" s="55"/>
      <c r="V165" s="55"/>
      <c r="W165" s="55">
        <v>2</v>
      </c>
      <c r="X165" s="55"/>
      <c r="Y165" s="55"/>
      <c r="Z165" s="55"/>
      <c r="AA165" s="55"/>
      <c r="AB165" s="55"/>
      <c r="AC165" s="55"/>
      <c r="AD165" s="55"/>
      <c r="AE165" s="55"/>
      <c r="AF165" s="55"/>
      <c r="AG165" s="55">
        <v>4</v>
      </c>
      <c r="AH165" s="55">
        <v>173400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v>
      </c>
      <c r="E167" s="55">
        <v>2</v>
      </c>
      <c r="F167" s="55">
        <v>1</v>
      </c>
      <c r="G167" s="55">
        <v>1</v>
      </c>
      <c r="H167" s="55">
        <v>3</v>
      </c>
      <c r="I167" s="55"/>
      <c r="J167" s="55">
        <v>3</v>
      </c>
      <c r="K167" s="55"/>
      <c r="L167" s="55"/>
      <c r="M167" s="55">
        <v>3</v>
      </c>
      <c r="N167" s="55"/>
      <c r="O167" s="55">
        <v>1</v>
      </c>
      <c r="P167" s="55"/>
      <c r="Q167" s="55"/>
      <c r="R167" s="55">
        <v>2</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150</v>
      </c>
      <c r="E174" s="55">
        <v>135</v>
      </c>
      <c r="F174" s="55">
        <v>22</v>
      </c>
      <c r="G174" s="55">
        <v>21</v>
      </c>
      <c r="H174" s="55">
        <v>123</v>
      </c>
      <c r="I174" s="55">
        <v>5</v>
      </c>
      <c r="J174" s="55">
        <v>123</v>
      </c>
      <c r="K174" s="55">
        <v>114</v>
      </c>
      <c r="L174" s="55"/>
      <c r="M174" s="55">
        <v>9</v>
      </c>
      <c r="N174" s="55"/>
      <c r="O174" s="55"/>
      <c r="P174" s="55"/>
      <c r="Q174" s="55">
        <v>7</v>
      </c>
      <c r="R174" s="55">
        <v>2</v>
      </c>
      <c r="S174" s="55"/>
      <c r="T174" s="55">
        <v>114</v>
      </c>
      <c r="U174" s="55"/>
      <c r="V174" s="55"/>
      <c r="W174" s="55"/>
      <c r="X174" s="55"/>
      <c r="Y174" s="55"/>
      <c r="Z174" s="55"/>
      <c r="AA174" s="55"/>
      <c r="AB174" s="55"/>
      <c r="AC174" s="55"/>
      <c r="AD174" s="55"/>
      <c r="AE174" s="55">
        <v>1</v>
      </c>
      <c r="AF174" s="55"/>
      <c r="AG174" s="55">
        <v>114</v>
      </c>
      <c r="AH174" s="55">
        <v>2138600</v>
      </c>
      <c r="AI174" s="55">
        <v>656971</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v>1</v>
      </c>
      <c r="H209" s="55"/>
      <c r="I209" s="55">
        <v>1</v>
      </c>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42</v>
      </c>
      <c r="E211" s="55">
        <v>42</v>
      </c>
      <c r="F211" s="55">
        <v>3</v>
      </c>
      <c r="G211" s="55">
        <v>1</v>
      </c>
      <c r="H211" s="55">
        <v>38</v>
      </c>
      <c r="I211" s="55">
        <v>1</v>
      </c>
      <c r="J211" s="55">
        <v>38</v>
      </c>
      <c r="K211" s="55">
        <v>37</v>
      </c>
      <c r="L211" s="55"/>
      <c r="M211" s="55">
        <v>1</v>
      </c>
      <c r="N211" s="55"/>
      <c r="O211" s="55">
        <v>1</v>
      </c>
      <c r="P211" s="55"/>
      <c r="Q211" s="55"/>
      <c r="R211" s="55"/>
      <c r="S211" s="55"/>
      <c r="T211" s="55">
        <v>37</v>
      </c>
      <c r="U211" s="55"/>
      <c r="V211" s="55"/>
      <c r="W211" s="55"/>
      <c r="X211" s="55"/>
      <c r="Y211" s="55"/>
      <c r="Z211" s="55"/>
      <c r="AA211" s="55"/>
      <c r="AB211" s="55"/>
      <c r="AC211" s="55"/>
      <c r="AD211" s="55"/>
      <c r="AE211" s="55"/>
      <c r="AF211" s="55"/>
      <c r="AG211" s="55"/>
      <c r="AH211" s="55">
        <v>2805</v>
      </c>
      <c r="AI211" s="55">
        <v>1258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10</v>
      </c>
      <c r="E213" s="55">
        <v>8</v>
      </c>
      <c r="F213" s="55">
        <v>4</v>
      </c>
      <c r="G213" s="55">
        <v>4</v>
      </c>
      <c r="H213" s="55">
        <v>6</v>
      </c>
      <c r="I213" s="55"/>
      <c r="J213" s="55">
        <v>6</v>
      </c>
      <c r="K213" s="55">
        <v>3</v>
      </c>
      <c r="L213" s="55"/>
      <c r="M213" s="55">
        <v>3</v>
      </c>
      <c r="N213" s="55"/>
      <c r="O213" s="55"/>
      <c r="P213" s="55"/>
      <c r="Q213" s="55">
        <v>1</v>
      </c>
      <c r="R213" s="55">
        <v>2</v>
      </c>
      <c r="S213" s="55"/>
      <c r="T213" s="55">
        <v>3</v>
      </c>
      <c r="U213" s="55"/>
      <c r="V213" s="55"/>
      <c r="W213" s="55"/>
      <c r="X213" s="55"/>
      <c r="Y213" s="55"/>
      <c r="Z213" s="55"/>
      <c r="AA213" s="55"/>
      <c r="AB213" s="55"/>
      <c r="AC213" s="55"/>
      <c r="AD213" s="55"/>
      <c r="AE213" s="55">
        <v>2</v>
      </c>
      <c r="AF213" s="55"/>
      <c r="AG213" s="55"/>
      <c r="AH213" s="55">
        <v>18700</v>
      </c>
      <c r="AI213" s="55">
        <v>15300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c r="A216" s="12">
        <v>208</v>
      </c>
      <c r="B216" s="51" t="s">
        <v>371</v>
      </c>
      <c r="C216" s="50" t="s">
        <v>372</v>
      </c>
      <c r="D216" s="55">
        <v>1</v>
      </c>
      <c r="E216" s="55">
        <v>1</v>
      </c>
      <c r="F216" s="55"/>
      <c r="G216" s="55"/>
      <c r="H216" s="55">
        <v>1</v>
      </c>
      <c r="I216" s="55"/>
      <c r="J216" s="55">
        <v>1</v>
      </c>
      <c r="K216" s="55"/>
      <c r="L216" s="55"/>
      <c r="M216" s="55">
        <v>1</v>
      </c>
      <c r="N216" s="55"/>
      <c r="O216" s="55">
        <v>1</v>
      </c>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v>
      </c>
      <c r="E220" s="55">
        <v>3</v>
      </c>
      <c r="F220" s="55">
        <v>1</v>
      </c>
      <c r="G220" s="55"/>
      <c r="H220" s="55">
        <v>2</v>
      </c>
      <c r="I220" s="55"/>
      <c r="J220" s="55">
        <v>2</v>
      </c>
      <c r="K220" s="55">
        <v>1</v>
      </c>
      <c r="L220" s="55"/>
      <c r="M220" s="55">
        <v>1</v>
      </c>
      <c r="N220" s="55"/>
      <c r="O220" s="55">
        <v>1</v>
      </c>
      <c r="P220" s="55"/>
      <c r="Q220" s="55"/>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v>1</v>
      </c>
      <c r="G224" s="55">
        <v>1</v>
      </c>
      <c r="H224" s="55">
        <v>1</v>
      </c>
      <c r="I224" s="55"/>
      <c r="J224" s="55">
        <v>1</v>
      </c>
      <c r="K224" s="55"/>
      <c r="L224" s="55"/>
      <c r="M224" s="55">
        <v>1</v>
      </c>
      <c r="N224" s="55"/>
      <c r="O224" s="55"/>
      <c r="P224" s="55"/>
      <c r="Q224" s="55">
        <v>1</v>
      </c>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11</v>
      </c>
      <c r="E229" s="55">
        <v>11</v>
      </c>
      <c r="F229" s="55">
        <v>2</v>
      </c>
      <c r="G229" s="55"/>
      <c r="H229" s="55">
        <v>9</v>
      </c>
      <c r="I229" s="55"/>
      <c r="J229" s="55">
        <v>9</v>
      </c>
      <c r="K229" s="55">
        <v>8</v>
      </c>
      <c r="L229" s="55"/>
      <c r="M229" s="55">
        <v>1</v>
      </c>
      <c r="N229" s="55"/>
      <c r="O229" s="55"/>
      <c r="P229" s="55"/>
      <c r="Q229" s="55"/>
      <c r="R229" s="55">
        <v>1</v>
      </c>
      <c r="S229" s="55"/>
      <c r="T229" s="55">
        <v>8</v>
      </c>
      <c r="U229" s="55"/>
      <c r="V229" s="55"/>
      <c r="W229" s="55"/>
      <c r="X229" s="55"/>
      <c r="Y229" s="55"/>
      <c r="Z229" s="55"/>
      <c r="AA229" s="55"/>
      <c r="AB229" s="55"/>
      <c r="AC229" s="55"/>
      <c r="AD229" s="55"/>
      <c r="AE229" s="55"/>
      <c r="AF229" s="55"/>
      <c r="AG229" s="55"/>
      <c r="AH229" s="55">
        <v>1275</v>
      </c>
      <c r="AI229" s="55">
        <v>1190</v>
      </c>
      <c r="AJ229" s="55"/>
      <c r="AK229" s="55"/>
      <c r="AL229" s="55"/>
    </row>
    <row r="230" spans="1:38" ht="38.25" customHeight="1">
      <c r="A230" s="12">
        <v>222</v>
      </c>
      <c r="B230" s="51" t="s">
        <v>387</v>
      </c>
      <c r="C230" s="50" t="s">
        <v>388</v>
      </c>
      <c r="D230" s="55">
        <v>7</v>
      </c>
      <c r="E230" s="55">
        <v>7</v>
      </c>
      <c r="F230" s="55">
        <v>1</v>
      </c>
      <c r="G230" s="55">
        <v>1</v>
      </c>
      <c r="H230" s="55">
        <v>6</v>
      </c>
      <c r="I230" s="55"/>
      <c r="J230" s="55">
        <v>6</v>
      </c>
      <c r="K230" s="55">
        <v>3</v>
      </c>
      <c r="L230" s="55"/>
      <c r="M230" s="55">
        <v>3</v>
      </c>
      <c r="N230" s="55"/>
      <c r="O230" s="55">
        <v>2</v>
      </c>
      <c r="P230" s="55"/>
      <c r="Q230" s="55"/>
      <c r="R230" s="55">
        <v>1</v>
      </c>
      <c r="S230" s="55"/>
      <c r="T230" s="55">
        <v>3</v>
      </c>
      <c r="U230" s="55"/>
      <c r="V230" s="55"/>
      <c r="W230" s="55"/>
      <c r="X230" s="55"/>
      <c r="Y230" s="55"/>
      <c r="Z230" s="55"/>
      <c r="AA230" s="55"/>
      <c r="AB230" s="55"/>
      <c r="AC230" s="55"/>
      <c r="AD230" s="55"/>
      <c r="AE230" s="55"/>
      <c r="AF230" s="55"/>
      <c r="AG230" s="55"/>
      <c r="AH230" s="55">
        <v>357</v>
      </c>
      <c r="AI230" s="55">
        <v>357</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6</v>
      </c>
      <c r="E232" s="55">
        <v>6</v>
      </c>
      <c r="F232" s="55"/>
      <c r="G232" s="55"/>
      <c r="H232" s="55">
        <v>6</v>
      </c>
      <c r="I232" s="55"/>
      <c r="J232" s="55">
        <v>6</v>
      </c>
      <c r="K232" s="55">
        <v>3</v>
      </c>
      <c r="L232" s="55"/>
      <c r="M232" s="55">
        <v>3</v>
      </c>
      <c r="N232" s="55"/>
      <c r="O232" s="55">
        <v>3</v>
      </c>
      <c r="P232" s="55"/>
      <c r="Q232" s="55"/>
      <c r="R232" s="55"/>
      <c r="S232" s="55"/>
      <c r="T232" s="55">
        <v>3</v>
      </c>
      <c r="U232" s="55"/>
      <c r="V232" s="55"/>
      <c r="W232" s="55"/>
      <c r="X232" s="55"/>
      <c r="Y232" s="55"/>
      <c r="Z232" s="55"/>
      <c r="AA232" s="55"/>
      <c r="AB232" s="55"/>
      <c r="AC232" s="55"/>
      <c r="AD232" s="55"/>
      <c r="AE232" s="55"/>
      <c r="AF232" s="55"/>
      <c r="AG232" s="55"/>
      <c r="AH232" s="55">
        <v>119</v>
      </c>
      <c r="AI232" s="55">
        <v>68</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1</v>
      </c>
      <c r="F248" s="55"/>
      <c r="G248" s="55"/>
      <c r="H248" s="55">
        <v>2</v>
      </c>
      <c r="I248" s="55"/>
      <c r="J248" s="55">
        <v>2</v>
      </c>
      <c r="K248" s="55">
        <v>1</v>
      </c>
      <c r="L248" s="55"/>
      <c r="M248" s="55">
        <v>1</v>
      </c>
      <c r="N248" s="55"/>
      <c r="O248" s="55"/>
      <c r="P248" s="55"/>
      <c r="Q248" s="55">
        <v>1</v>
      </c>
      <c r="R248" s="55"/>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v>1</v>
      </c>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2465</v>
      </c>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132</v>
      </c>
      <c r="E330" s="55">
        <v>131</v>
      </c>
      <c r="F330" s="55">
        <v>30</v>
      </c>
      <c r="G330" s="55">
        <v>8</v>
      </c>
      <c r="H330" s="55">
        <v>102</v>
      </c>
      <c r="I330" s="55"/>
      <c r="J330" s="55">
        <v>102</v>
      </c>
      <c r="K330" s="55">
        <v>97</v>
      </c>
      <c r="L330" s="55"/>
      <c r="M330" s="55">
        <v>5</v>
      </c>
      <c r="N330" s="55"/>
      <c r="O330" s="55"/>
      <c r="P330" s="55"/>
      <c r="Q330" s="55">
        <v>1</v>
      </c>
      <c r="R330" s="55">
        <v>4</v>
      </c>
      <c r="S330" s="55"/>
      <c r="T330" s="55">
        <v>97</v>
      </c>
      <c r="U330" s="55"/>
      <c r="V330" s="55"/>
      <c r="W330" s="55"/>
      <c r="X330" s="55"/>
      <c r="Y330" s="55"/>
      <c r="Z330" s="55"/>
      <c r="AA330" s="55"/>
      <c r="AB330" s="55"/>
      <c r="AC330" s="55"/>
      <c r="AD330" s="55"/>
      <c r="AE330" s="55"/>
      <c r="AF330" s="55"/>
      <c r="AG330" s="55"/>
      <c r="AH330" s="55">
        <v>1635655</v>
      </c>
      <c r="AI330" s="55">
        <v>434860</v>
      </c>
      <c r="AJ330" s="55"/>
      <c r="AK330" s="55"/>
      <c r="AL330" s="55"/>
    </row>
    <row r="331" spans="1:38" ht="38.25" customHeight="1">
      <c r="A331" s="12">
        <v>323</v>
      </c>
      <c r="B331" s="51" t="s">
        <v>557</v>
      </c>
      <c r="C331" s="50">
        <v>173</v>
      </c>
      <c r="D331" s="55">
        <v>69</v>
      </c>
      <c r="E331" s="55">
        <v>65</v>
      </c>
      <c r="F331" s="55">
        <v>6</v>
      </c>
      <c r="G331" s="55"/>
      <c r="H331" s="55">
        <v>63</v>
      </c>
      <c r="I331" s="55"/>
      <c r="J331" s="55">
        <v>63</v>
      </c>
      <c r="K331" s="55">
        <v>51</v>
      </c>
      <c r="L331" s="55"/>
      <c r="M331" s="55">
        <v>12</v>
      </c>
      <c r="N331" s="55"/>
      <c r="O331" s="55">
        <v>5</v>
      </c>
      <c r="P331" s="55">
        <v>2</v>
      </c>
      <c r="Q331" s="55"/>
      <c r="R331" s="55">
        <v>5</v>
      </c>
      <c r="S331" s="55"/>
      <c r="T331" s="55">
        <v>46</v>
      </c>
      <c r="U331" s="55"/>
      <c r="V331" s="55"/>
      <c r="W331" s="55"/>
      <c r="X331" s="55">
        <v>3</v>
      </c>
      <c r="Y331" s="55"/>
      <c r="Z331" s="55"/>
      <c r="AA331" s="55">
        <v>2</v>
      </c>
      <c r="AB331" s="55"/>
      <c r="AC331" s="55"/>
      <c r="AD331" s="55"/>
      <c r="AE331" s="55"/>
      <c r="AF331" s="55"/>
      <c r="AG331" s="55"/>
      <c r="AH331" s="55">
        <v>3298</v>
      </c>
      <c r="AI331" s="55">
        <v>1581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156</v>
      </c>
      <c r="E333" s="55">
        <v>149</v>
      </c>
      <c r="F333" s="55">
        <v>25</v>
      </c>
      <c r="G333" s="55">
        <v>20</v>
      </c>
      <c r="H333" s="55">
        <v>130</v>
      </c>
      <c r="I333" s="55">
        <v>1</v>
      </c>
      <c r="J333" s="55">
        <v>130</v>
      </c>
      <c r="K333" s="55">
        <v>99</v>
      </c>
      <c r="L333" s="55"/>
      <c r="M333" s="55">
        <v>31</v>
      </c>
      <c r="N333" s="55"/>
      <c r="O333" s="55">
        <v>2</v>
      </c>
      <c r="P333" s="55">
        <v>1</v>
      </c>
      <c r="Q333" s="55">
        <v>15</v>
      </c>
      <c r="R333" s="55">
        <v>11</v>
      </c>
      <c r="S333" s="55"/>
      <c r="T333" s="55">
        <v>97</v>
      </c>
      <c r="U333" s="55"/>
      <c r="V333" s="55"/>
      <c r="W333" s="55"/>
      <c r="X333" s="55">
        <v>1</v>
      </c>
      <c r="Y333" s="55"/>
      <c r="Z333" s="55"/>
      <c r="AA333" s="55">
        <v>1</v>
      </c>
      <c r="AB333" s="55"/>
      <c r="AC333" s="55"/>
      <c r="AD333" s="55"/>
      <c r="AE333" s="55"/>
      <c r="AF333" s="55"/>
      <c r="AG333" s="55"/>
      <c r="AH333" s="55">
        <v>23545</v>
      </c>
      <c r="AI333" s="55">
        <v>10285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12</v>
      </c>
      <c r="E344" s="55">
        <v>11</v>
      </c>
      <c r="F344" s="55">
        <v>3</v>
      </c>
      <c r="G344" s="55">
        <v>1</v>
      </c>
      <c r="H344" s="55">
        <v>9</v>
      </c>
      <c r="I344" s="55"/>
      <c r="J344" s="55">
        <v>9</v>
      </c>
      <c r="K344" s="55">
        <v>2</v>
      </c>
      <c r="L344" s="55">
        <v>6</v>
      </c>
      <c r="M344" s="55">
        <v>1</v>
      </c>
      <c r="N344" s="55"/>
      <c r="O344" s="55"/>
      <c r="P344" s="55"/>
      <c r="Q344" s="55"/>
      <c r="R344" s="55">
        <v>1</v>
      </c>
      <c r="S344" s="55"/>
      <c r="T344" s="55">
        <v>2</v>
      </c>
      <c r="U344" s="55"/>
      <c r="V344" s="55"/>
      <c r="W344" s="55"/>
      <c r="X344" s="55"/>
      <c r="Y344" s="55"/>
      <c r="Z344" s="55"/>
      <c r="AA344" s="55"/>
      <c r="AB344" s="55"/>
      <c r="AC344" s="55"/>
      <c r="AD344" s="55"/>
      <c r="AE344" s="55"/>
      <c r="AF344" s="55"/>
      <c r="AG344" s="55"/>
      <c r="AH344" s="55">
        <v>272</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50</v>
      </c>
      <c r="E354" s="55">
        <v>45</v>
      </c>
      <c r="F354" s="55">
        <v>2</v>
      </c>
      <c r="G354" s="55">
        <v>2</v>
      </c>
      <c r="H354" s="55">
        <v>47</v>
      </c>
      <c r="I354" s="55">
        <v>1</v>
      </c>
      <c r="J354" s="55">
        <v>47</v>
      </c>
      <c r="K354" s="55">
        <v>17</v>
      </c>
      <c r="L354" s="55"/>
      <c r="M354" s="55">
        <v>30</v>
      </c>
      <c r="N354" s="55"/>
      <c r="O354" s="55">
        <v>27</v>
      </c>
      <c r="P354" s="55"/>
      <c r="Q354" s="55">
        <v>1</v>
      </c>
      <c r="R354" s="55">
        <v>2</v>
      </c>
      <c r="S354" s="55">
        <v>10</v>
      </c>
      <c r="T354" s="55">
        <v>7</v>
      </c>
      <c r="U354" s="55"/>
      <c r="V354" s="55"/>
      <c r="W354" s="55"/>
      <c r="X354" s="55"/>
      <c r="Y354" s="55"/>
      <c r="Z354" s="55"/>
      <c r="AA354" s="55"/>
      <c r="AB354" s="55"/>
      <c r="AC354" s="55"/>
      <c r="AD354" s="55"/>
      <c r="AE354" s="55"/>
      <c r="AF354" s="55"/>
      <c r="AG354" s="55"/>
      <c r="AH354" s="55">
        <v>7650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12</v>
      </c>
      <c r="E358" s="55">
        <v>12</v>
      </c>
      <c r="F358" s="55">
        <v>5</v>
      </c>
      <c r="G358" s="55">
        <v>2</v>
      </c>
      <c r="H358" s="55">
        <v>7</v>
      </c>
      <c r="I358" s="55"/>
      <c r="J358" s="55">
        <v>7</v>
      </c>
      <c r="K358" s="55">
        <v>4</v>
      </c>
      <c r="L358" s="55"/>
      <c r="M358" s="55">
        <v>3</v>
      </c>
      <c r="N358" s="55"/>
      <c r="O358" s="55">
        <v>1</v>
      </c>
      <c r="P358" s="55"/>
      <c r="Q358" s="55"/>
      <c r="R358" s="55">
        <v>2</v>
      </c>
      <c r="S358" s="55"/>
      <c r="T358" s="55">
        <v>4</v>
      </c>
      <c r="U358" s="55"/>
      <c r="V358" s="55"/>
      <c r="W358" s="55"/>
      <c r="X358" s="55"/>
      <c r="Y358" s="55"/>
      <c r="Z358" s="55"/>
      <c r="AA358" s="55"/>
      <c r="AB358" s="55"/>
      <c r="AC358" s="55"/>
      <c r="AD358" s="55"/>
      <c r="AE358" s="55"/>
      <c r="AF358" s="55"/>
      <c r="AG358" s="55"/>
      <c r="AH358" s="55">
        <v>901</v>
      </c>
      <c r="AI358" s="55">
        <v>765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38</v>
      </c>
      <c r="E383" s="55">
        <v>38</v>
      </c>
      <c r="F383" s="55">
        <v>2</v>
      </c>
      <c r="G383" s="55">
        <v>2</v>
      </c>
      <c r="H383" s="55">
        <v>36</v>
      </c>
      <c r="I383" s="55"/>
      <c r="J383" s="55">
        <v>36</v>
      </c>
      <c r="K383" s="55">
        <v>36</v>
      </c>
      <c r="L383" s="55"/>
      <c r="M383" s="55"/>
      <c r="N383" s="55"/>
      <c r="O383" s="55"/>
      <c r="P383" s="55"/>
      <c r="Q383" s="55"/>
      <c r="R383" s="55"/>
      <c r="S383" s="55"/>
      <c r="T383" s="55">
        <v>33</v>
      </c>
      <c r="U383" s="55"/>
      <c r="V383" s="55"/>
      <c r="W383" s="55"/>
      <c r="X383" s="55"/>
      <c r="Y383" s="55"/>
      <c r="Z383" s="55"/>
      <c r="AA383" s="55">
        <v>3</v>
      </c>
      <c r="AB383" s="55"/>
      <c r="AC383" s="55"/>
      <c r="AD383" s="55"/>
      <c r="AE383" s="55"/>
      <c r="AF383" s="55"/>
      <c r="AG383" s="55"/>
      <c r="AH383" s="55">
        <v>5950</v>
      </c>
      <c r="AI383" s="55">
        <v>340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3</v>
      </c>
      <c r="E412" s="55">
        <v>3</v>
      </c>
      <c r="F412" s="55">
        <v>2</v>
      </c>
      <c r="G412" s="55">
        <v>2</v>
      </c>
      <c r="H412" s="55">
        <v>1</v>
      </c>
      <c r="I412" s="55"/>
      <c r="J412" s="55">
        <v>1</v>
      </c>
      <c r="K412" s="55"/>
      <c r="L412" s="55"/>
      <c r="M412" s="55">
        <v>1</v>
      </c>
      <c r="N412" s="55"/>
      <c r="O412" s="55"/>
      <c r="P412" s="55"/>
      <c r="Q412" s="55">
        <v>1</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v>119</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&amp;L837CC56E&amp;C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546</v>
      </c>
      <c r="E9" s="72">
        <f>SUM(E10:E561)</f>
        <v>0</v>
      </c>
      <c r="F9" s="71">
        <f>SUM(F10:F561)</f>
        <v>74</v>
      </c>
      <c r="G9" s="71">
        <f>SUM(G10:G561)</f>
        <v>0</v>
      </c>
      <c r="H9" s="71">
        <f>SUM(H10:H561)</f>
        <v>1</v>
      </c>
      <c r="I9" s="71">
        <f>SUM(I10:I561)</f>
        <v>52</v>
      </c>
      <c r="J9" s="71">
        <f>SUM(J10:J561)</f>
        <v>0</v>
      </c>
      <c r="K9" s="71">
        <f>SUM(K10:K561)</f>
        <v>0</v>
      </c>
      <c r="L9" s="71">
        <f>SUM(L10:L561)</f>
        <v>0</v>
      </c>
      <c r="M9" s="71">
        <f>SUM(M10:M561)</f>
        <v>9</v>
      </c>
      <c r="N9" s="71">
        <f>SUM(N10:N561)</f>
        <v>111</v>
      </c>
      <c r="O9" s="71">
        <f>SUM(O10:O561)</f>
        <v>18</v>
      </c>
      <c r="P9" s="71">
        <f>SUM(P10:P561)</f>
        <v>0</v>
      </c>
      <c r="Q9" s="71">
        <f>SUM(Q10:Q561)</f>
        <v>297</v>
      </c>
      <c r="R9" s="71">
        <f>SUM(R10:R561)</f>
        <v>58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11</v>
      </c>
      <c r="E32" s="72"/>
      <c r="F32" s="71">
        <v>2</v>
      </c>
      <c r="G32" s="71"/>
      <c r="H32" s="71"/>
      <c r="I32" s="71">
        <v>1</v>
      </c>
      <c r="J32" s="71"/>
      <c r="K32" s="71"/>
      <c r="L32" s="71"/>
      <c r="M32" s="71"/>
      <c r="N32" s="71"/>
      <c r="O32" s="71"/>
      <c r="P32" s="71"/>
      <c r="Q32" s="71">
        <v>9</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v>
      </c>
      <c r="E91" s="72"/>
      <c r="F91" s="71"/>
      <c r="G91" s="71"/>
      <c r="H91" s="71">
        <v>1</v>
      </c>
      <c r="I91" s="71"/>
      <c r="J91" s="71"/>
      <c r="K91" s="71"/>
      <c r="L91" s="71"/>
      <c r="M91" s="71"/>
      <c r="N91" s="71"/>
      <c r="O91" s="71">
        <v>1</v>
      </c>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v>1</v>
      </c>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4</v>
      </c>
      <c r="E159" s="72"/>
      <c r="F159" s="71"/>
      <c r="G159" s="71"/>
      <c r="H159" s="71"/>
      <c r="I159" s="71">
        <v>1</v>
      </c>
      <c r="J159" s="71"/>
      <c r="K159" s="71"/>
      <c r="L159" s="71"/>
      <c r="M159" s="71"/>
      <c r="N159" s="71">
        <v>1</v>
      </c>
      <c r="O159" s="71">
        <v>1</v>
      </c>
      <c r="P159" s="71"/>
      <c r="Q159" s="71"/>
      <c r="R159" s="71">
        <v>1</v>
      </c>
      <c r="S159" s="83"/>
    </row>
    <row r="160" spans="1:19" s="59" customFormat="1" ht="15.75" customHeight="1">
      <c r="A160" s="85">
        <v>152</v>
      </c>
      <c r="B160" s="51" t="s">
        <v>303</v>
      </c>
      <c r="C160" s="50" t="s">
        <v>304</v>
      </c>
      <c r="D160" s="72">
        <v>1</v>
      </c>
      <c r="E160" s="72"/>
      <c r="F160" s="71"/>
      <c r="G160" s="71"/>
      <c r="H160" s="71"/>
      <c r="I160" s="71"/>
      <c r="J160" s="71"/>
      <c r="K160" s="71"/>
      <c r="L160" s="71"/>
      <c r="M160" s="71"/>
      <c r="N160" s="71"/>
      <c r="O160" s="71"/>
      <c r="P160" s="71"/>
      <c r="Q160" s="71">
        <v>1</v>
      </c>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40</v>
      </c>
      <c r="E162" s="72"/>
      <c r="F162" s="71">
        <v>5</v>
      </c>
      <c r="G162" s="71"/>
      <c r="H162" s="71"/>
      <c r="I162" s="71">
        <v>11</v>
      </c>
      <c r="J162" s="71"/>
      <c r="K162" s="71"/>
      <c r="L162" s="71"/>
      <c r="M162" s="71"/>
      <c r="N162" s="71">
        <v>2</v>
      </c>
      <c r="O162" s="71">
        <v>4</v>
      </c>
      <c r="P162" s="71"/>
      <c r="Q162" s="71">
        <v>18</v>
      </c>
      <c r="R162" s="71">
        <v>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v>
      </c>
      <c r="E165" s="72"/>
      <c r="F165" s="71"/>
      <c r="G165" s="71"/>
      <c r="H165" s="71"/>
      <c r="I165" s="71">
        <v>1</v>
      </c>
      <c r="J165" s="71"/>
      <c r="K165" s="71"/>
      <c r="L165" s="71"/>
      <c r="M165" s="71"/>
      <c r="N165" s="71"/>
      <c r="O165" s="71"/>
      <c r="P165" s="71"/>
      <c r="Q165" s="71">
        <v>5</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114</v>
      </c>
      <c r="E174" s="72"/>
      <c r="F174" s="71">
        <v>1</v>
      </c>
      <c r="G174" s="71"/>
      <c r="H174" s="71"/>
      <c r="I174" s="71">
        <v>6</v>
      </c>
      <c r="J174" s="71"/>
      <c r="K174" s="71"/>
      <c r="L174" s="71"/>
      <c r="M174" s="71"/>
      <c r="N174" s="71">
        <v>9</v>
      </c>
      <c r="O174" s="71">
        <v>4</v>
      </c>
      <c r="P174" s="71"/>
      <c r="Q174" s="71">
        <v>90</v>
      </c>
      <c r="R174" s="71">
        <v>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37</v>
      </c>
      <c r="E211" s="72"/>
      <c r="F211" s="71">
        <v>33</v>
      </c>
      <c r="G211" s="71"/>
      <c r="H211" s="71"/>
      <c r="I211" s="71">
        <v>11</v>
      </c>
      <c r="J211" s="71"/>
      <c r="K211" s="71"/>
      <c r="L211" s="71"/>
      <c r="M211" s="71"/>
      <c r="N211" s="71"/>
      <c r="O211" s="71"/>
      <c r="P211" s="71"/>
      <c r="Q211" s="71"/>
      <c r="R211" s="71">
        <v>26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2</v>
      </c>
      <c r="G213" s="71"/>
      <c r="H213" s="71"/>
      <c r="I213" s="71"/>
      <c r="J213" s="71"/>
      <c r="K213" s="71"/>
      <c r="L213" s="71"/>
      <c r="M213" s="71"/>
      <c r="N213" s="71"/>
      <c r="O213" s="71"/>
      <c r="P213" s="71"/>
      <c r="Q213" s="71">
        <v>3</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v>1</v>
      </c>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8</v>
      </c>
      <c r="E229" s="72"/>
      <c r="F229" s="71">
        <v>2</v>
      </c>
      <c r="G229" s="71"/>
      <c r="H229" s="71"/>
      <c r="I229" s="71">
        <v>1</v>
      </c>
      <c r="J229" s="71"/>
      <c r="K229" s="71"/>
      <c r="L229" s="71"/>
      <c r="M229" s="71">
        <v>6</v>
      </c>
      <c r="N229" s="71"/>
      <c r="O229" s="71"/>
      <c r="P229" s="71"/>
      <c r="Q229" s="71"/>
      <c r="R229" s="71">
        <v>1</v>
      </c>
      <c r="S229" s="83"/>
    </row>
    <row r="230" spans="1:19" s="59" customFormat="1" ht="15.75" customHeight="1">
      <c r="A230" s="85">
        <v>222</v>
      </c>
      <c r="B230" s="51" t="s">
        <v>387</v>
      </c>
      <c r="C230" s="50" t="s">
        <v>388</v>
      </c>
      <c r="D230" s="72">
        <v>3</v>
      </c>
      <c r="E230" s="72"/>
      <c r="F230" s="71">
        <v>1</v>
      </c>
      <c r="G230" s="71"/>
      <c r="H230" s="71"/>
      <c r="I230" s="71">
        <v>1</v>
      </c>
      <c r="J230" s="71"/>
      <c r="K230" s="71"/>
      <c r="L230" s="71"/>
      <c r="M230" s="71">
        <v>2</v>
      </c>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3</v>
      </c>
      <c r="E232" s="72"/>
      <c r="F232" s="71">
        <v>1</v>
      </c>
      <c r="G232" s="71"/>
      <c r="H232" s="71"/>
      <c r="I232" s="71"/>
      <c r="J232" s="71"/>
      <c r="K232" s="71"/>
      <c r="L232" s="71"/>
      <c r="M232" s="71"/>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97</v>
      </c>
      <c r="E330" s="72"/>
      <c r="F330" s="71"/>
      <c r="G330" s="71"/>
      <c r="H330" s="71"/>
      <c r="I330" s="71"/>
      <c r="J330" s="71"/>
      <c r="K330" s="71"/>
      <c r="L330" s="71"/>
      <c r="M330" s="71"/>
      <c r="N330" s="71">
        <v>97</v>
      </c>
      <c r="O330" s="71"/>
      <c r="P330" s="71"/>
      <c r="Q330" s="71"/>
      <c r="R330" s="71"/>
      <c r="S330" s="83"/>
    </row>
    <row r="331" spans="1:19" s="59" customFormat="1" ht="15.75" customHeight="1">
      <c r="A331" s="85">
        <v>323</v>
      </c>
      <c r="B331" s="51" t="s">
        <v>557</v>
      </c>
      <c r="C331" s="50">
        <v>173</v>
      </c>
      <c r="D331" s="67">
        <v>51</v>
      </c>
      <c r="E331" s="72"/>
      <c r="F331" s="71">
        <v>9</v>
      </c>
      <c r="G331" s="71"/>
      <c r="H331" s="71"/>
      <c r="I331" s="71">
        <v>3</v>
      </c>
      <c r="J331" s="71"/>
      <c r="K331" s="71"/>
      <c r="L331" s="71"/>
      <c r="M331" s="71"/>
      <c r="N331" s="71"/>
      <c r="O331" s="71"/>
      <c r="P331" s="71"/>
      <c r="Q331" s="71">
        <v>41</v>
      </c>
      <c r="R331" s="71">
        <v>7</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99</v>
      </c>
      <c r="E333" s="72"/>
      <c r="F333" s="71">
        <v>3</v>
      </c>
      <c r="G333" s="71"/>
      <c r="H333" s="71"/>
      <c r="I333" s="71">
        <v>9</v>
      </c>
      <c r="J333" s="71"/>
      <c r="K333" s="71"/>
      <c r="L333" s="71"/>
      <c r="M333" s="71">
        <v>1</v>
      </c>
      <c r="N333" s="71">
        <v>1</v>
      </c>
      <c r="O333" s="71">
        <v>7</v>
      </c>
      <c r="P333" s="71"/>
      <c r="Q333" s="71">
        <v>78</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2</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17</v>
      </c>
      <c r="E354" s="72"/>
      <c r="F354" s="71">
        <v>14</v>
      </c>
      <c r="G354" s="71"/>
      <c r="H354" s="71"/>
      <c r="I354" s="71">
        <v>6</v>
      </c>
      <c r="J354" s="71"/>
      <c r="K354" s="71"/>
      <c r="L354" s="71"/>
      <c r="M354" s="71"/>
      <c r="N354" s="71"/>
      <c r="O354" s="71"/>
      <c r="P354" s="71"/>
      <c r="Q354" s="71">
        <v>8</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v>1</v>
      </c>
      <c r="J358" s="71"/>
      <c r="K358" s="71"/>
      <c r="L358" s="71"/>
      <c r="M358" s="71"/>
      <c r="N358" s="71"/>
      <c r="O358" s="71"/>
      <c r="P358" s="71"/>
      <c r="Q358" s="71">
        <v>2</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36</v>
      </c>
      <c r="E383" s="72"/>
      <c r="F383" s="71"/>
      <c r="G383" s="71"/>
      <c r="H383" s="71"/>
      <c r="I383" s="71"/>
      <c r="J383" s="71"/>
      <c r="K383" s="71"/>
      <c r="L383" s="71"/>
      <c r="M383" s="71"/>
      <c r="N383" s="71"/>
      <c r="O383" s="71"/>
      <c r="P383" s="71"/>
      <c r="Q383" s="71">
        <v>35</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&amp;L837CC56E&amp;C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&amp;L837CC56E&amp;C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2024-03-19T06:53:58Z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837CC56E</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