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<sst xmlns="http://schemas.openxmlformats.org/spreadsheetml/2006/main" count="7013" uniqueCount="2561">
  <si>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</si>
  <si>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</si>
  <si>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</si>
  <si>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</si>
  <si>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</si>
  <si>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</si>
  <si>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</si>
  <si>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</si>
  <si>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</si>
  <si>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</si>
  <si>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</si>
  <si>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</si>
  <si>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</si>
  <si>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</si>
  <si>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</si>
  <si>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</si>
  <si>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</si>
  <si>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</si>
  <si>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</si>
  <si>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</si>
  <si>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</si>
  <si>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</si>
  <si>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</si>
  <si>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</si>
  <si>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</si>
  <si>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</si>
  <si>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</si>
  <si>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</si>
  <si>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</si>
  <si>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</si>
  <si>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</si>
  <si>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</si>
  <si>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</si>
  <si>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</si>
  <si>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</si>
  <si>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</si>
  <si>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</si>
  <si>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</si>
  <si>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</si>
  <si>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</si>
  <si>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</si>
  <si>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</si>
  <si>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</si>
  <si>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</si>
  <si>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</si>
  <si>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</si>
  <si>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</si>
  <si>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</si>
  <si>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</si>
  <si>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</si>
  <si>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</si>
  <si>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</si>
  <si>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</si>
  <si>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</si>
  <si>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</si>
  <si>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</si>
  <si>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</si>
  <si>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</si>
  <si>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</si>
  <si>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</si>
  <si>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</si>
  <si>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</si>
  <si>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</si>
  <si>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</si>
  <si>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</si>
  <si>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</si>
  <si>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</si>
  <si>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</si>
  <si>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</si>
  <si>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</si>
  <si>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</si>
  <si>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</si>
  <si>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</si>
  <si>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</si>
  <si>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</si>
  <si>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</si>
  <si>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</si>
  <si>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</si>
  <si>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</si>
  <si>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</si>
  <si>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</si>
  <si>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</si>
  <si>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</si>
  <si>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</si>
  <si>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</si>
  <si>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</si>
  <si>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</si>
  <si>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</si>
  <si>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</si>
  <si>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</si>
  <si>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</si>
  <si>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</si>
  <si>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</si>
  <si>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</si>
  <si>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</si>
  <si>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</si>
  <si>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</si>
  <si>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</si>
  <si>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</si>
  <si>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</si>
  <si>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</si>
  <si>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</si>
  <si>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</si>
  <si>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</si>
  <si>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</si>
  <si>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</si>
  <si>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</si>
  <si>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</si>
  <si>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</si>
  <si>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</si>
  <si>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</si>
  <si>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</si>
  <si>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</si>
  <si>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</si>
  <si>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</si>
  <si>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</si>
  <si>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</si>
  <si>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</si>
  <si>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</si>
  <si>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</si>
  <si>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</si>
  <si>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</si>
  <si>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</si>
  <si>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</si>
  <si>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</si>
  <si>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</si>
  <si>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</si>
  <si>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</si>
  <si>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</si>
  <si>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</si>
  <si>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</si>
  <si>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</si>
  <si>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</si>
  <si>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</si>
  <si>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</si>
  <si>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</si>
  <si>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</si>
  <si>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</si>
  <si>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</si>
  <si>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</si>
  <si>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</si>
  <si>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</si>
  <si>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</si>
  <si>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</si>
  <si>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</si>
  <si>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</si>
  <si>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</si>
  <si>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</si>
  <si>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</si>
  <si>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</si>
  <si>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</si>
  <si>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</si>
  <si>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</si>
  <si>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</si>
  <si>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</si>
  <si>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</si>
  <si>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</si>
  <si>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</si>
  <si>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</si>
  <si>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</si>
  <si>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</si>
  <si>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</si>
  <si>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</si>
  <si>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</si>
  <si>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</si>
  <si>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</si>
  <si>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</si>
  <si>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</si>
  <si>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</si>
  <si>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</si>
  <si>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</si>
  <si>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</si>
  <si>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</si>
  <si>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</si>
  <si>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</si>
  <si>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</si>
  <si>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</si>
  <si>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</si>
  <si>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</si>
  <si>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</si>
  <si>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</si>
  <si>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</si>
  <si>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</si>
  <si>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</si>
  <si>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</si>
  <si>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</si>
  <si>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</si>
  <si>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</si>
  <si>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</si>
  <si>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</si>
  <si>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</si>
  <si>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</si>
  <si>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</si>
  <si>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</si>
  <si>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</si>
  <si>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</si>
  <si>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</si>
  <si>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</si>
  <si>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</si>
  <si>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</si>
  <si>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</si>
  <si>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</si>
  <si>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</si>
  <si>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</si>
  <si>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</si>
  <si>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</si>
  <si>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</si>
  <si>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</si>
  <si>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</si>
  <si>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</si>
  <si>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</si>
  <si>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</si>
  <si>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</si>
  <si>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</si>
  <si>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</si>
  <si>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</si>
  <si>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</si>
  <si>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</si>
  <si>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</si>
  <si>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</si>
  <si>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</si>
  <si>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</si>
  <si>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</si>
  <si>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</si>
  <si>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</si>
  <si>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</si>
  <si>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</si>
  <si>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</si>
  <si>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</si>
  <si>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</si>
  <si>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</si>
  <si>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</si>
  <si>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</si>
  <si>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</si>
  <si>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</si>
  <si>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</si>
  <si>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</si>
  <si>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</si>
  <si>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</si>
  <si>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</si>
  <si>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</si>
  <si>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</si>
  <si>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</si>
  <si>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</si>
  <si>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</si>
  <si>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</si>
  <si>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</si>
  <si>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</si>
  <si>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</si>
  <si>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</si>
  <si>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</si>
  <si>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</si>
  <si>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</si>
  <si>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</si>
  <si>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</si>
  <si>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</si>
  <si>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</si>
  <si>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</si>
  <si>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</si>
  <si>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</si>
  <si>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</si>
  <si>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</si>
  <si>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</si>
  <si>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</si>
  <si>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</si>
  <si>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</si>
  <si>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</si>
  <si>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</si>
  <si>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</si>
  <si>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</si>
  <si>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</si>
  <si>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</si>
  <si>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</si>
  <si>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</si>
  <si>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</si>
  <si>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</si>
  <si>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</si>
  <si>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</si>
  <si>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</si>
  <si>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</si>
  <si>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</si>
  <si>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</si>
  <si>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</si>
  <si>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</si>
  <si>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</si>
  <si>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</si>
  <si>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</si>
  <si>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</si>
  <si>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</si>
  <si>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</si>
  <si>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</si>
  <si>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</si>
  <si>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</si>
  <si>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</si>
  <si>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</si>
  <si>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</si>
  <si>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</si>
  <si>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</si>
  <si>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</si>
  <si>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</si>
  <si>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</si>
  <si>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</si>
  <si>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</si>
  <si>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</si>
  <si>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</si>
  <si>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</si>
  <si>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</si>
  <si>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</si>
  <si>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</si>
  <si>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</si>
  <si>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</si>
  <si>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</si>
  <si>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</si>
  <si>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</si>
  <si>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</si>
  <si>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</si>
  <si>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</si>
  <si>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</si>
  <si>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</si>
  <si>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</si>
  <si>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</si>
  <si>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</si>
  <si>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</si>
  <si>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</si>
  <si>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</si>
  <si>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</si>
  <si>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</si>
  <si>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</si>
  <si>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</si>
  <si>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</si>
  <si>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</si>
  <si>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</si>
  <si>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</si>
  <si>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</si>
  <si>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</si>
  <si>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</si>
  <si>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</si>
  <si>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</si>
  <si>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</si>
  <si>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</si>
  <si>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</si>
  <si>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</si>
  <si>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</si>
  <si>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</si>
  <si>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</si>
  <si>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</si>
  <si>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</si>
  <si>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</si>
  <si>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</si>
  <si>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</si>
  <si>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</si>
  <si>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</si>
  <si>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</si>
  <si>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</si>
  <si>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</si>
  <si>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</si>
  <si>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</si>
  <si>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</si>
  <si>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</si>
  <si>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</si>
  <si>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</si>
  <si>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</si>
  <si>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</si>
  <si>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</si>
  <si>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</si>
  <si>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</si>
  <si>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</si>
  <si>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</si>
  <si>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</si>
  <si>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</si>
  <si>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</si>
  <si>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</si>
  <si>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</si>
  <si>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</si>
  <si>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</si>
  <si>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</si>
  <si>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</si>
  <si>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</si>
  <si>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</si>
  <si>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</si>
  <si>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</si>
  <si>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</si>
  <si>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</si>
  <si>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</si>
  <si>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</si>
  <si>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</si>
  <si>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</si>
  <si>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</si>
  <si>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</si>
  <si>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</si>
  <si>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</si>
  <si>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</si>
  <si>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</si>
  <si>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</si>
  <si>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</si>
  <si>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</si>
  <si>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</si>
  <si>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</si>
  <si>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</si>
  <si>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</si>
  <si>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</si>
  <si>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</si>
  <si>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</si>
  <si>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</si>
  <si>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</si>
  <si>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</si>
  <si>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</si>
  <si>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</si>
  <si>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</si>
  <si>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</si>
  <si>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</si>
  <si>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</si>
  <si>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</si>
  <si>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</si>
  <si>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</si>
  <si>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</si>
  <si>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</si>
  <si>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</si>
  <si>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</si>
  <si>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</si>
  <si>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</si>
  <si>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</si>
  <si>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</si>
  <si>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</si>
  <si>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</si>
  <si>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</si>
  <si>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</si>
  <si>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</si>
  <si>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</si>
  <si>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</si>
  <si>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</si>
  <si>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</si>
  <si>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</si>
  <si>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</si>
  <si>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</si>
  <si>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</si>
  <si>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</si>
  <si>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</si>
  <si>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</si>
  <si>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</si>
  <si>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</si>
  <si>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</si>
  <si>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</si>
  <si>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</si>
  <si>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</si>
  <si>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</si>
  <si>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</si>
  <si>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</si>
  <si>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</si>
  <si>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</si>
  <si>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</si>
  <si>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</si>
  <si>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</si>
  <si>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</si>
  <si>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</si>
  <si>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</si>
  <si>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</si>
  <si>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</si>
  <si>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</si>
  <si>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</si>
  <si>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</si>
  <si>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</si>
  <si>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</si>
  <si>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</si>
  <si>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</si>
  <si>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</si>
  <si>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</si>
  <si>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</si>
  <si>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</si>
  <si>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</si>
  <si>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</si>
  <si>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</si>
  <si>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</si>
  <si>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</si>
  <si>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</si>
  <si>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</si>
  <si>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</si>
  <si>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</si>
  <si>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</si>
  <si>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</si>
  <si>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</si>
  <si>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</si>
  <si>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</si>
  <si>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</si>
  <si>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</si>
  <si>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</si>
  <si>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</si>
  <si>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</si>
  <si>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</si>
  <si>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</si>
  <si>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</si>
  <si>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</si>
  <si>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</si>
  <si>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</si>
  <si>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</si>
  <si>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</si>
  <si>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</si>
  <si>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</si>
  <si>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</si>
  <si>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</si>
  <si>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</si>
  <si>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</si>
  <si>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</si>
  <si>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</si>
  <si>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</si>
  <si>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</si>
  <si>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</si>
  <si>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</si>
  <si>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</si>
  <si>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</si>
  <si>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</si>
  <si>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</si>
  <si>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</si>
  <si>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</si>
  <si>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</si>
  <si>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</si>
  <si>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</si>
  <si>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</si>
  <si>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</si>
  <si>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</si>
  <si>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</si>
  <si>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</si>
  <si>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</si>
  <si>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</si>
  <si>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</si>
  <si>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</si>
  <si>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</si>
  <si>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</si>
  <si>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</si>
  <si>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</si>
  <si>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</si>
  <si>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</si>
  <si>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</si>
  <si>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</si>
  <si>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</si>
  <si>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</si>
  <si>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</si>
  <si>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</si>
  <si>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</si>
  <si>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</si>
  <si>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</si>
  <si>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</si>
  <si>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</si>
  <si>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</si>
  <si>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</si>
  <si>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</si>
  <si>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</si>
  <si>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</si>
  <si>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</si>
  <si>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</si>
  <si>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</si>
  <si>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</si>
  <si>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</si>
  <si>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</si>
  <si>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</si>
  <si>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</si>
  <si>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</si>
  <si>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</si>
  <si>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</si>
  <si>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</si>
  <si>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</si>
  <si>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</si>
  <si>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</si>
  <si>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</si>
  <si>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</si>
  <si>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</si>
  <si>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</si>
  <si>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</si>
  <si>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</si>
  <si>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</si>
  <si>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</si>
  <si>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</si>
  <si>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</si>
  <si>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</si>
  <si>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</si>
  <si>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</si>
  <si>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</si>
  <si>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</si>
  <si>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</si>
  <si>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</si>
  <si>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</si>
  <si>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</si>
  <si>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</si>
  <si>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</si>
  <si>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</si>
  <si>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</si>
  <si>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</si>
  <si>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</si>
  <si>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</si>
  <si>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</si>
  <si>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</si>
  <si>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</si>
  <si>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</si>
  <si>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</si>
  <si>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</si>
  <si>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</si>
  <si>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</si>
  <si>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</si>
  <si>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</si>
  <si>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</si>
  <si>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</si>
  <si>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</si>
  <si>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</si>
  <si>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</si>
  <si>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</si>
  <si>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</si>
  <si>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</si>
  <si>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</si>
  <si>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</si>
  <si>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</si>
  <si>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</si>
  <si>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</si>
  <si>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</si>
  <si>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</si>
  <si>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</si>
  <si>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</si>
  <si>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</si>
  <si>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</si>
  <si>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</si>
  <si>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</si>
  <si>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</si>
  <si>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</si>
  <si>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</si>
  <si>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</si>
  <si>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</si>
  <si>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</si>
  <si>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</si>
  <si>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</si>
  <si>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</si>
  <si>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</si>
  <si>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</si>
  <si>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</si>
  <si>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</si>
  <si>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</si>
  <si>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</si>
  <si>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</si>
  <si>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</si>
  <si>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</si>
  <si>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</si>
  <si>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</si>
  <si>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</si>
  <si>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</si>
  <si>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</si>
  <si>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</si>
  <si>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</si>
  <si>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</si>
  <si>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</si>
  <si>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</si>
  <si>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</si>
  <si>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</si>
  <si>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</si>
  <si>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</si>
  <si>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</si>
  <si>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</si>
  <si>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</si>
  <si>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</si>
  <si>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</si>
  <si>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</si>
  <si>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</si>
  <si>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</si>
  <si>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</si>
  <si>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</si>
  <si>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</si>
  <si>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</si>
  <si>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</si>
  <si>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</si>
  <si>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</si>
  <si>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</si>
  <si>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</si>
  <si>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</si>
  <si>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</si>
  <si>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</si>
  <si>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</si>
  <si>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</si>
  <si>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</si>
  <si>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</si>
  <si>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</si>
  <si>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</si>
  <si>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</si>
  <si>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</si>
  <si>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</si>
  <si>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</si>
  <si>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</si>
  <si>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</si>
  <si>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</si>
  <si>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</si>
  <si>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</si>
  <si>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</si>
  <si>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</si>
  <si>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</si>
  <si>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</si>
  <si>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</si>
  <si>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</si>
  <si>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</si>
  <si>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</si>
  <si>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</si>
  <si>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</si>
  <si>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</si>
  <si>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</si>
  <si>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</si>
  <si>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</si>
  <si>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</si>
  <si>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</si>
  <si>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</si>
  <si>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</si>
  <si>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</si>
  <si>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</si>
  <si>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</si>
  <si>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</si>
  <si>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</si>
  <si>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</si>
  <si>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</si>
  <si>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</si>
  <si>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</si>
  <si>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</si>
  <si>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</si>
  <si>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</si>
  <si>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</si>
  <si>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</si>
  <si>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</si>
  <si>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</si>
  <si>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</si>
  <si>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</si>
  <si>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</si>
  <si>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</si>
  <si>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</si>
  <si>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</si>
  <si>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</si>
  <si>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</si>
  <si>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</si>
  <si>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</si>
  <si>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</si>
  <si>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</si>
  <si>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</si>
  <si>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</si>
  <si>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</si>
  <si>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</si>
  <si>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</si>
  <si>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</si>
  <si>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</si>
  <si>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</si>
  <si>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</si>
  <si>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</si>
  <si>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</si>
  <si>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</si>
  <si>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</si>
  <si>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</si>
  <si>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</si>
  <si>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</si>
  <si>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</si>
  <si>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</si>
  <si>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</si>
  <si>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</si>
  <si>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</si>
  <si>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</si>
  <si>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</si>
  <si>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</si>
  <si>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</si>
  <si>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</si>
  <si>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</si>
  <si>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</si>
  <si>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</si>
  <si>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</si>
  <si>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</si>
  <si>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</si>
  <si>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</si>
  <si>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</si>
  <si>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</si>
  <si>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</si>
  <si>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</si>
  <si>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</si>
  <si>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</si>
  <si>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</si>
  <si>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</si>
  <si>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</si>
  <si>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</si>
  <si>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</si>
  <si>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</si>
  <si>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</si>
  <si>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</si>
  <si>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</si>
  <si>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</si>
  <si>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</si>
  <si>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</si>
  <si>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</si>
  <si>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</si>
  <si>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</si>
  <si>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</si>
  <si>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</si>
  <si>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</si>
  <si>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</si>
  <si>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</si>
  <si>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</si>
  <si>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</si>
  <si>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</si>
  <si>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</si>
  <si>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</si>
  <si>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</si>
  <si>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</si>
  <si>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</si>
  <si>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</si>
  <si>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</si>
  <si>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</si>
  <si>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</si>
  <si>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</si>
  <si>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</si>
  <si>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</si>
  <si>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</si>
  <si>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</si>
  <si>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</si>
  <si>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</si>
  <si>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</si>
  <si>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</si>
  <si>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</si>
  <si>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</si>
  <si>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</si>
  <si>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</si>
  <si>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</si>
  <si>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</si>
  <si>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</si>
  <si>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</si>
  <si>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</si>
  <si>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</si>
  <si>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</si>
  <si>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</si>
  <si>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</si>
  <si>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</si>
  <si>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</si>
  <si>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</si>
  <si>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</si>
  <si>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</si>
  <si>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</si>
  <si>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</si>
  <si>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</si>
  <si>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</si>
  <si>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</si>
  <si>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</si>
  <si>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</si>
  <si>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</si>
  <si>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</si>
  <si>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</si>
  <si>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</si>
  <si>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</si>
  <si>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</si>
  <si>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</si>
  <si>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</si>
  <si>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</si>
  <si>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</si>
  <si>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</si>
  <si>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</si>
  <si>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</si>
  <si>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</si>
  <si>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</si>
  <si>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</si>
  <si>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</si>
  <si>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</si>
  <si>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</si>
  <si>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</si>
  <si>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</si>
  <si>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</si>
  <si>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</si>
  <si>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</si>
  <si>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</si>
  <si>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</si>
  <si>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</si>
  <si>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</si>
  <si>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</si>
  <si>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</si>
  <si>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</si>
  <si>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</si>
  <si>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</si>
  <si>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</si>
  <si>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</si>
  <si>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</si>
  <si>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</si>
  <si>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</si>
  <si>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</si>
  <si>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</si>
  <si>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</si>
  <si>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</si>
  <si>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</si>
  <si>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</si>
  <si>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</si>
  <si>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</si>
  <si>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</si>
  <si>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</si>
  <si>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</si>
  <si>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</si>
  <si>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</si>
  <si>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</si>
  <si>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</si>
  <si>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</si>
  <si>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</si>
  <si>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</si>
  <si>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</si>
  <si>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</si>
  <si>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</si>
  <si>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</si>
  <si>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</si>
  <si>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</si>
  <si>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</si>
  <si>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</si>
  <si>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</si>
  <si>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</si>
  <si>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</si>
  <si>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</si>
  <si>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</si>
  <si>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</si>
  <si>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</si>
  <si>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</si>
  <si>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</si>
  <si>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</si>
  <si>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</si>
  <si>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</si>
  <si>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</si>
  <si>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</si>
  <si>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</si>
  <si>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</si>
  <si>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</si>
  <si>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</si>
  <si>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</si>
  <si>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</si>
  <si>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</si>
  <si>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</si>
  <si>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</si>
  <si>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</si>
  <si>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</si>
  <si>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</si>
  <si>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</si>
  <si>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</si>
  <si>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</si>
  <si>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</si>
  <si>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</si>
  <si>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</si>
  <si>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</si>
  <si>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</si>
  <si>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</si>
  <si>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</si>
  <si>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</si>
  <si>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</si>
  <si>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</si>
  <si>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</si>
  <si>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</si>
  <si>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</si>
  <si>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</si>
  <si>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</si>
  <si>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</si>
  <si>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</si>
  <si>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</si>
  <si>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</si>
  <si>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</si>
  <si>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</si>
  <si>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</si>
  <si>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</si>
  <si>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</si>
  <si>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</si>
  <si>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</si>
  <si>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</si>
  <si>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</si>
  <si>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</si>
  <si>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</si>
  <si>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</si>
  <si>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</si>
  <si>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</si>
  <si>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</si>
  <si>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</si>
  <si>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</si>
  <si>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</si>
  <si>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</si>
  <si>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</si>
  <si>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</si>
  <si>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</si>
  <si>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</si>
  <si>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</si>
  <si>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</si>
  <si>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</si>
  <si>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</si>
  <si>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</si>
  <si>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</si>
  <si>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</si>
  <si>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</si>
  <si>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</si>
  <si>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</si>
  <si>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</si>
  <si>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</si>
  <si>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</si>
  <si>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</si>
  <si>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</si>
  <si>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</si>
  <si>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</si>
  <si>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</si>
  <si>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</si>
  <si>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</si>
  <si>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</si>
  <si>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</si>
  <si>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</si>
  <si>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</si>
  <si>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</si>
  <si>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</si>
  <si>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</si>
  <si>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</si>
  <si>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</si>
  <si>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</si>
  <si>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</si>
  <si>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</si>
  <si>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</si>
  <si>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</si>
  <si>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</si>
  <si>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</si>
  <si>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</si>
  <si>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</si>
  <si>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</si>
  <si>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</si>
  <si>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</si>
  <si>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</si>
  <si>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</si>
  <si>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</si>
  <si>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</si>
  <si>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</si>
  <si>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</si>
  <si>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</si>
  <si>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</si>
  <si>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</si>
  <si>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</si>
  <si>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</si>
  <si>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</si>
  <si>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</si>
  <si>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</si>
  <si>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</si>
  <si>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</si>
  <si>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</si>
  <si>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</si>
  <si>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</si>
  <si>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</si>
  <si>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</si>
  <si>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</si>
  <si>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</si>
  <si>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</si>
  <si>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</si>
  <si>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</si>
  <si>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</si>
  <si>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</si>
  <si>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</si>
  <si>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</si>
  <si>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</si>
  <si>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</si>
  <si>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</si>
  <si>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</si>
  <si>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</si>
  <si>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</si>
  <si>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</si>
  <si>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</si>
  <si>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</si>
  <si>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</si>
  <si>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</si>
  <si>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</si>
  <si>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</si>
  <si>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</si>
  <si>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</si>
  <si>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</si>
  <si>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</si>
  <si>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</si>
  <si>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</si>
  <si>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</si>
  <si>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</si>
  <si>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</si>
  <si>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</si>
  <si>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</si>
  <si>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</si>
  <si>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</si>
  <si>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</si>
  <si>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</si>
  <si>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</si>
  <si>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</si>
  <si>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</si>
  <si>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</si>
  <si>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</si>
  <si>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</si>
  <si>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</si>
  <si>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</si>
  <si>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</si>
  <si>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</si>
  <si>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</si>
  <si>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</si>
  <si>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</si>
  <si>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</si>
  <si>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</si>
  <si>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</si>
  <si>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</si>
  <si>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</si>
  <si>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</si>
  <si>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</si>
  <si>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</si>
  <si>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</si>
  <si>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</si>
  <si>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</si>
  <si>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</si>
  <si>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</si>
  <si>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</si>
  <si>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</si>
  <si>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</si>
  <si>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</si>
  <si>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</si>
  <si>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</si>
  <si>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</si>
  <si>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</si>
  <si>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</si>
  <si>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</si>
  <si>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</si>
  <si>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</si>
  <si>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</si>
  <si>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</si>
  <si>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</si>
  <si>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</si>
  <si>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</si>
  <si>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</si>
  <si>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</si>
  <si>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</si>
  <si>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</si>
  <si>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</si>
  <si>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</si>
  <si>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</si>
  <si>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</si>
  <si>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</si>
  <si>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</si>
  <si>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</si>
  <si>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</si>
  <si>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</si>
  <si>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</si>
  <si>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</si>
  <si>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</si>
  <si>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</si>
  <si>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</si>
  <si>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</si>
  <si>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</si>
  <si>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</si>
  <si>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</si>
  <si>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</si>
  <si>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</si>
  <si>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</si>
  <si>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</si>
  <si>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</si>
  <si>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</si>
  <si>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</si>
  <si>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</si>
  <si>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</si>
  <si>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</si>
  <si>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</si>
  <si>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</si>
  <si>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</si>
  <si>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</si>
  <si>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</si>
  <si>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</si>
  <si>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</si>
  <si>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</si>
  <si>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</si>
  <si>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</si>
  <si>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</si>
  <si>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</si>
  <si>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</si>
  <si>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</si>
  <si>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</si>
  <si>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</si>
  <si>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</si>
  <si>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</si>
  <si>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</si>
  <si>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</si>
  <si>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</si>
  <si>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</si>
  <si>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</si>
  <si>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</si>
  <si>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</si>
  <si>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</si>
  <si>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</si>
  <si>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</si>
  <si>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</si>
  <si>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</si>
  <si>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</si>
  <si>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</si>
  <si>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</si>
  <si>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</si>
  <si>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</si>
  <si>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</si>
  <si>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</si>
  <si>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</si>
  <si>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</si>
  <si>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</si>
  <si>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</si>
  <si>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</si>
  <si>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</si>
  <si>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</si>
  <si>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</si>
  <si>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</si>
  <si>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</si>
  <si>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</si>
  <si>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</si>
  <si>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</si>
  <si>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</si>
  <si>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</si>
  <si>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</si>
  <si>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</si>
  <si>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</si>
  <si>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</si>
  <si>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</si>
  <si>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</si>
  <si>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</si>
  <si>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</si>
  <si>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</si>
  <si>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</si>
  <si>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</si>
  <si>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</si>
  <si>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</si>
  <si>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</si>
  <si>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</si>
  <si>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</si>
  <si>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</si>
  <si>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</si>
  <si>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</si>
  <si>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</si>
  <si>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</si>
  <si>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</si>
  <si>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</si>
  <si>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</si>
  <si>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</si>
  <si>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</si>
  <si>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</si>
  <si>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</si>
  <si>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</si>
  <si>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</si>
  <si>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</si>
  <si>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</si>
  <si>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</si>
  <si>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</si>
  <si>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</si>
  <si>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</si>
  <si>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</si>
  <si>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</si>
  <si>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</si>
  <si>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</si>
  <si>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</si>
  <si>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</si>
  <si>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</si>
  <si>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</si>
  <si>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</si>
  <si>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</si>
  <si>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</si>
  <si>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</si>
  <si>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</si>
  <si>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</si>
  <si>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</si>
  <si>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</si>
  <si>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</si>
  <si>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</si>
  <si>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</si>
  <si>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</si>
  <si>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</si>
  <si>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</si>
  <si>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</si>
  <si>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</si>
  <si>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</si>
  <si>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</si>
  <si>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</si>
  <si>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</si>
  <si>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</si>
  <si>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</si>
  <si>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</si>
  <si>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</si>
  <si>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</si>
  <si>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</si>
  <si>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</si>
  <si>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</si>
  <si>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</si>
  <si>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</si>
  <si>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</si>
  <si>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</si>
  <si>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</si>
  <si>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</si>
  <si>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</si>
  <si>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</si>
  <si>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</si>
  <si>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</si>
  <si>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</si>
  <si>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</si>
  <si>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</si>
  <si>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</si>
  <si>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</si>
  <si>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</si>
  <si>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</si>
  <si>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</si>
  <si>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</si>
  <si>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</si>
  <si>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</si>
  <si>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</si>
  <si>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</si>
  <si>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</si>
  <si>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</si>
  <si>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</si>
  <si>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</si>
  <si>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</si>
  <si>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</si>
  <si>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</si>
  <si>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</si>
  <si>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</si>
  <si>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</si>
  <si>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</si>
  <si>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</si>
  <si>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</si>
  <si>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</si>
  <si>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</si>
  <si>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</si>
  <si>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</si>
  <si>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</si>
  <si>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</si>
  <si>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</si>
  <si>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</si>
  <si>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</si>
  <si>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</si>
  <si>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</si>
  <si>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</si>
  <si>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</si>
  <si>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</si>
  <si>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</si>
  <si>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</si>
  <si>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</si>
  <si>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</si>
  <si>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</si>
  <si>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</si>
  <si>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</si>
  <si>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</si>
  <si>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</si>
  <si>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</si>
  <si>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</si>
  <si>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</si>
  <si>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</si>
  <si>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</si>
  <si>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</si>
  <si>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</si>
  <si>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</si>
  <si>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</si>
  <si>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</si>
  <si>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</si>
  <si>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</si>
  <si>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</si>
  <si>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</si>
  <si>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</si>
  <si>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</si>
  <si>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</si>
  <si>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</si>
  <si>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</si>
  <si>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</si>
  <si>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</si>
  <si>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</si>
  <si>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</si>
  <si>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</si>
  <si>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</si>
  <si>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</si>
  <si>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</si>
  <si>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</si>
  <si>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</si>
  <si>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</si>
  <si>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</si>
  <si>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</si>
  <si>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</si>
  <si>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</si>
  <si>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</si>
  <si>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</si>
  <si>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</si>
  <si>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</si>
  <si>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</si>
  <si>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</si>
  <si>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</si>
  <si>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</si>
  <si>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</si>
  <si>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</si>
  <si>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</si>
  <si>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</si>
  <si>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</si>
  <si>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</si>
  <si>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</si>
  <si>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</si>
  <si>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</si>
  <si>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</si>
  <si>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</si>
  <si>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</si>
  <si>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</si>
  <si>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</si>
  <si>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</si>
  <si>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</si>
  <si>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</si>
  <si>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</si>
  <si>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</si>
  <si>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</si>
  <si>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</si>
  <si>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</si>
  <si>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</si>
  <si>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</si>
  <si>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</si>
  <si>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</si>
  <si>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</si>
  <si>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</si>
  <si>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</si>
  <si>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</si>
  <si>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</si>
  <si>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</si>
  <si>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</si>
  <si>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</si>
  <si>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</si>
  <si>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</si>
  <si>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</si>
  <si>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</si>
  <si>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</si>
  <si>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</si>
  <si>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</si>
  <si>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</si>
  <si>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</si>
  <si>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</si>
  <si>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</si>
  <si>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</si>
  <si>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</si>
  <si>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</si>
  <si>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</si>
  <si>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</si>
  <si>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</si>
  <si>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</si>
  <si>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</si>
  <si>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</si>
  <si>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</si>
  <si>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</si>
  <si>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</si>
  <si>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</si>
  <si>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</si>
  <si>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</si>
  <si>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</si>
  <si>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</si>
  <si>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</si>
  <si>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</si>
  <si>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</si>
  <si>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</si>
  <si>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</si>
  <si>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</si>
  <si>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</si>
  <si>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</si>
  <si>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</si>
  <si>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</si>
  <si>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</si>
  <si>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</si>
  <si>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</si>
  <si>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</si>
  <si>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</si>
  <si>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</si>
  <si>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</si>
  <si>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</si>
  <si>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</si>
  <si>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</si>
  <si>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</si>
  <si>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</si>
  <si>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</si>
  <si>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</si>
  <si>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</si>
  <si>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</si>
  <si>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</si>
  <si>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</si>
  <si>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</si>
  <si>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</si>
  <si>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</si>
  <si>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</si>
  <si>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</si>
  <si>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</si>
  <si>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</si>
  <si>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</si>
  <si>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</si>
  <si>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</si>
  <si>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</si>
  <si>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</si>
  <si>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</si>
  <si>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</si>
  <si>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</si>
  <si>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</si>
  <si>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</si>
  <si>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</si>
  <si>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</si>
  <si>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</si>
  <si>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</si>
  <si>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</si>
  <si>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</si>
  <si>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</si>
  <si>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</si>
  <si>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</si>
  <si>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</si>
  <si>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</si>
  <si>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</si>
  <si>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</si>
  <si>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</si>
  <si>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</si>
  <si>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</si>
  <si>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</si>
  <si>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</si>
  <si>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</si>
  <si>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</si>
  <si>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</si>
  <si>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</si>
  <si>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</si>
  <si>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</si>
  <si>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</si>
  <si>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</si>
  <si>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</si>
  <si>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</si>
  <si>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</si>
  <si>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</si>
  <si>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</si>
  <si>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</si>
  <si>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</si>
  <si>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</si>
  <si>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</si>
  <si>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</si>
  <si>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</si>
  <si>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</si>
  <si>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</si>
  <si>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</si>
  <si>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</si>
  <si>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</si>
  <si>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</si>
  <si>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</si>
  <si>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</si>
  <si>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</si>
  <si>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</si>
  <si>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</si>
  <si>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</si>
  <si>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</si>
  <si>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</si>
  <si>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</si>
  <si>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</si>
  <si>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</si>
  <si>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</si>
  <si>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</si>
  <si>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</si>
  <si>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</si>
  <si>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</si>
  <si>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</si>
  <si>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</si>
  <si>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</si>
  <si>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</si>
  <si>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</si>
  <si>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</si>
  <si>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</si>
  <si>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</si>
  <si>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</si>
  <si>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</si>
  <si>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</si>
  <si>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</si>
  <si>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</si>
  <si>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</si>
  <si>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</si>
  <si>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</si>
  <si>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</si>
  <si>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</si>
  <si>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</si>
  <si>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</si>
  <si>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</si>
  <si>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</si>
  <si>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</si>
  <si>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</si>
  <si>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</si>
  <si>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</si>
  <si>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</si>
  <si>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</si>
  <si>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</si>
  <si>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</si>
  <si>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</si>
  <si>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</si>
  <si>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</si>
  <si>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</si>
  <si>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</si>
  <si>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</si>
  <si>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</si>
  <si>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</si>
  <si>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</si>
  <si>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</si>
  <si>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</si>
  <si>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</si>
  <si>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</si>
  <si>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</si>
  <si>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</si>
  <si>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</si>
  <si>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</si>
  <si>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</si>
  <si>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</si>
  <si>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</si>
  <si>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</si>
  <si>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</si>
  <si>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</si>
  <si>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</si>
  <si>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</si>
  <si>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</si>
  <si>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</si>
  <si>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</si>
  <si>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</si>
  <si>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</si>
  <si>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</si>
  <si>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</si>
  <si>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</si>
  <si>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</si>
  <si>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</si>
  <si>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</si>
  <si>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</si>
  <si>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</si>
  <si>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</si>
  <si>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</si>
  <si>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</si>
  <si>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</si>
  <si>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</si>
  <si>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</si>
  <si>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</si>
  <si>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</si>
  <si>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</si>
  <si>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</si>
  <si>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</si>
  <si>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</si>
  <si>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</si>
  <si>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</si>
  <si>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</si>
  <si>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</si>
  <si>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</si>
  <si>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</si>
  <si>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</si>
  <si>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</si>
  <si>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</si>
  <si>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</si>
  <si>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</si>
  <si>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</si>
  <si>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</si>
  <si>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</si>
  <si>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</si>
  <si>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</si>
  <si>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</si>
  <si>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</si>
  <si>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</si>
  <si>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</si>
  <si>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</si>
  <si>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</si>
  <si>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</si>
  <si>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</si>
  <si>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</si>
  <si>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</si>
  <si>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</si>
  <si>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</si>
  <si>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</si>
  <si>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</si>
  <si>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</si>
  <si>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</si>
  <si>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</si>
  <si>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</si>
  <si>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</si>
  <si>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</si>
  <si>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</si>
  <si>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</si>
  <si>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</si>
  <si>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</si>
  <si>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</si>
  <si>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</si>
  <si>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</si>
  <si>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</si>
  <si>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</si>
  <si>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</si>
  <si>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</si>
  <si>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</si>
  <si>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</si>
  <si>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</si>
  <si>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</si>
  <si>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</si>
  <si>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</si>
  <si>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</si>
  <si>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</si>
  <si>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</si>
  <si>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</si>
  <si>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</si>
  <si>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</si>
  <si>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</si>
  <si>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</si>
  <si>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</si>
  <si>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</si>
  <si>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</si>
  <si>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</si>
  <si>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</si>
  <si>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</si>
  <si>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</si>
  <si>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</si>
  <si>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</si>
  <si>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</si>
  <si>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</si>
  <si>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</si>
  <si>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</si>
  <si>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</si>
  <si>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</si>
  <si>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</si>
  <si>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</si>
  <si>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</si>
  <si>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</si>
  <si>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</si>
  <si>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</si>
  <si>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</si>
  <si>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</si>
  <si>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</si>
  <si>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</si>
  <si>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</si>
  <si>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</si>
  <si>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</si>
  <si>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</si>
  <si>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</si>
  <si>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</si>
  <si>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</si>
  <si>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</si>
  <si>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</si>
  <si>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</si>
  <si>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</si>
  <si>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</si>
  <si>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</si>
  <si>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</si>
  <si>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</si>
  <si>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</si>
  <si>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</si>
  <si>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</si>
  <si>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</si>
  <si>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</si>
  <si>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</si>
  <si>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</si>
  <si>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</si>
  <si>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</si>
  <si>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</si>
  <si>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</si>
  <si>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</si>
  <si>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</si>
  <si>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</si>
  <si>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</si>
  <si>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</si>
  <si>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</si>
  <si>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</si>
  <si>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</si>
  <si>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</si>
  <si>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</si>
  <si>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</si>
  <si>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</si>
  <si>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</si>
  <si>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</si>
  <si>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</si>
  <si>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</si>
  <si>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</si>
  <si>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</si>
  <si>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</si>
  <si>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</si>
  <si>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</si>
  <si>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</si>
  <si>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</si>
  <si>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</si>
  <si>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</si>
  <si>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</si>
  <si>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</si>
  <si>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</si>
  <si>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</si>
  <si>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</si>
  <si>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</si>
  <si>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</si>
  <si>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</si>
  <si>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</si>
  <si>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</si>
  <si>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</si>
  <si>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</si>
  <si>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</si>
  <si>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</si>
  <si>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</si>
  <si>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</si>
  <si>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</si>
  <si>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</si>
  <si>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</si>
  <si>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</si>
  <si>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</si>
  <si>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</si>
  <si>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</si>
  <si>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</si>
  <si>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</si>
  <si>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</si>
  <si>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</si>
  <si>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</si>
  <si>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</si>
  <si>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</si>
  <si>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</si>
  <si>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</si>
  <si>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</si>
  <si>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</si>
  <si>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</si>
  <si>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</si>
  <si>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</si>
  <si>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</si>
  <si>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</si>
  <si>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</si>
  <si>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</si>
  <si>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</si>
  <si>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</si>
  <si>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</si>
  <si>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</si>
  <si>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</si>
  <si>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</si>
  <si>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</si>
  <si>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</si>
  <si>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</si>
  <si>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</si>
  <si>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</si>
  <si>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</si>
  <si>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</si>
  <si>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</si>
  <si>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</si>
  <si>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</si>
  <si>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</si>
  <si>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</si>
  <si>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</si>
  <si>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</si>
  <si>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</si>
  <si>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</si>
  <si>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</si>
  <si>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</si>
  <si>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</si>
  <si>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</si>
  <si>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</si>
  <si>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</si>
  <si>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</si>
  <si>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</si>
  <si>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</si>
  <si>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</si>
  <si>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</si>
  <si>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</si>
  <si>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</si>
  <si>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</si>
  <si>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</si>
  <si>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</si>
  <si>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</si>
  <si>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</si>
  <si>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</si>
  <si>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</si>
  <si>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</si>
  <si>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</si>
  <si>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</si>
  <si>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</si>
  <si>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</si>
  <si>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</si>
  <si>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</si>
  <si>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</si>
  <si>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</si>
  <si>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</si>
  <si>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</si>
  <si>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</si>
  <si>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</si>
  <si>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</si>
  <si>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</si>
  <si>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</si>
  <si>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</si>
  <si>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</si>
  <si>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</si>
  <si>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</si>
  <si>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</si>
  <si>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</si>
  <si>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</si>
  <si>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</si>
  <si>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</si>
  <si>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</si>
  <si>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</si>
  <si>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</si>
  <si>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</si>
  <si>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</si>
  <si>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</si>
  <si>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</si>
  <si>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</si>
  <si>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</si>
  <si>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</si>
  <si>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</si>
  <si>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</si>
  <si>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</si>
  <si>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</si>
  <si>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</si>
  <si>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</si>
  <si>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</si>
  <si>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</si>
  <si>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</si>
  <si>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</si>
  <si>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</si>
  <si>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</si>
  <si>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</si>
  <si>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</si>
  <si>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</si>
  <si>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</si>
  <si>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</si>
  <si>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</si>
  <si>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</si>
  <si>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</si>
  <si>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</si>
  <si>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</si>
  <si>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</si>
  <si>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</si>
  <si>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</si>
  <si>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</si>
  <si>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</si>
  <si>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</si>
  <si>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</si>
  <si>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</si>
  <si>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</si>
  <si>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</si>
  <si>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</si>
  <si>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</si>
  <si>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</si>
  <si>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</si>
  <si>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</si>
  <si>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</si>
  <si>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</si>
  <si>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</si>
  <si>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</si>
  <si>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</si>
  <si>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</si>
  <si>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</si>
  <si>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</si>
  <si>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</si>
  <si>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</si>
  <si>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</si>
  <si>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</si>
  <si>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</si>
  <si>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</si>
  <si>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</si>
  <si>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</si>
  <si>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</si>
  <si>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</si>
  <si>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</si>
  <si>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</si>
  <si>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</si>
  <si>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</si>
  <si>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</si>
  <si>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</si>
  <si>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</si>
  <si>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</si>
  <si>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</si>
  <si>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</si>
  <si>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</si>
  <si>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</si>
  <si>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</si>
  <si>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</si>
  <si>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</si>
  <si>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</si>
  <si>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</si>
  <si>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</si>
  <si>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</si>
  <si>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</si>
  <si>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</si>
  <si>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</si>
  <si>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</si>
  <si>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</si>
  <si>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</si>
  <si>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</si>
  <si>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</si>
  <si>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</si>
  <si>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</si>
  <si>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</si>
  <si>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</si>
  <si>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</si>
  <si>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</si>
  <si>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</si>
  <si>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</si>
  <si>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</si>
  <si>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</si>
  <si>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</si>
  <si>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</si>
  <si>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</si>
  <si>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</si>
  <si>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</si>
  <si>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</si>
  <si>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</si>
  <si>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</si>
  <si>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</si>
  <si>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</si>
  <si>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</si>
  <si>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</si>
  <si>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</si>
  <si>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</si>
  <si>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</si>
  <si>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</si>
  <si>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</si>
  <si>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</si>
  <si>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</si>
  <si>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</si>
  <si>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</si>
  <si>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</si>
  <si>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</si>
  <si>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</si>
  <si>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</si>
  <si>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</si>
  <si>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</si>
  <si>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</si>
  <si>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</si>
  <si>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</si>
  <si>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</si>
  <si>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</si>
  <si>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</si>
  <si>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</si>
  <si>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</si>
  <si>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</si>
  <si>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</si>
  <si>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</si>
  <si>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</si>
  <si>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</si>
  <si>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</si>
  <si>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</si>
  <si>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</si>
  <si>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</si>
  <si>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</si>
  <si>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</si>
  <si>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</si>
  <si>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</si>
  <si>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</si>
  <si>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</si>
  <si>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</si>
  <si>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</si>
  <si>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</si>
  <si>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</si>
  <si>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</si>
  <si>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</si>
  <si>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</si>
  <si>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</si>
  <si>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</si>
  <si>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</si>
  <si>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</si>
  <si>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</si>
  <si>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</si>
  <si>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</si>
  <si>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</si>
  <si>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</si>
  <si>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</si>
  <si>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</si>
  <si>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</si>
  <si>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</si>
  <si>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</si>
  <si>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</si>
  <si>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</si>
  <si>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</si>
  <si>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</si>
  <si>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</si>
  <si>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</si>
  <si>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</si>
  <si>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</si>
  <si>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</si>
  <si>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</si>
  <si>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</si>
  <si>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</si>
  <si>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</si>
  <si>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</si>
  <si>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</si>
  <si>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</si>
  <si>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</si>
  <si>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</si>
  <si>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</si>
  <si>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</si>
  <si>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</si>
  <si>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</si>
  <si>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</si>
  <si>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</si>
  <si>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</si>
  <si>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</si>
  <si>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</si>
  <si>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</si>
  <si>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</si>
  <si>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</si>
  <si>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</si>
  <si>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</si>
  <si>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</si>
  <si>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</si>
  <si>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</si>
  <si>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</si>
  <si>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</si>
  <si>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</si>
  <si>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</si>
  <si>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</si>
  <si>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</si>
  <si>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</si>
  <si>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</si>
  <si>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</si>
  <si>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</si>
  <si>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</si>
  <si>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</si>
  <si>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</si>
  <si>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</si>
  <si>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</si>
  <si>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</si>
  <si>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</si>
  <si>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</si>
  <si>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</si>
  <si>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</si>
  <si>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</si>
  <si>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</si>
  <si>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</si>
  <si>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</si>
  <si>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</si>
  <si>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</si>
  <si>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</si>
  <si>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</si>
  <si>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</si>
  <si>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</si>
  <si>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</si>
  <si>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</si>
  <si>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</si>
  <si>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</si>
  <si>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</si>
  <si>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</si>
  <si>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</si>
  <si>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</si>
  <si>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</si>
  <si>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</si>
  <si>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</si>
  <si>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</si>
  <si>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</si>
  <si>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</si>
  <si>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</si>
  <si>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</si>
  <si>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</si>
  <si>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</si>
  <si>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</si>
  <si>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</si>
  <si>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</si>
  <si>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</si>
  <si>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</si>
  <si>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</si>
  <si>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</si>
  <si>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</si>
  <si>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</si>
  <si>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</si>
  <si>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</si>
  <si>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</si>
  <si>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</si>
  <si>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</si>
  <si>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</si>
  <si>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</si>
  <si>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</si>
  <si>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</si>
  <si>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</si>
  <si>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</si>
  <si>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</si>
  <si>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</si>
  <si>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</si>
  <si>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</si>
  <si>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</si>
  <si>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</si>
  <si>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</si>
  <si>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</si>
  <si>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</si>
  <si>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</si>
  <si>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</si>
  <si>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</si>
  <si>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</si>
  <si>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</si>
  <si>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</si>
  <si>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</si>
  <si>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</si>
  <si>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</si>
  <si>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</si>
  <si>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</si>
  <si>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</si>
  <si>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</si>
  <si>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</si>
  <si>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</si>
  <si>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</si>
  <si>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</si>
  <si>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</si>
  <si>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</si>
  <si>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</si>
  <si>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</si>
  <si>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</si>
  <si>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</si>
  <si>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</si>
  <si>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</si>
  <si>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</si>
  <si>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</si>
  <si>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</si>
  <si>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</si>
  <si>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</si>
  <si>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</si>
  <si>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</si>
  <si>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</si>
  <si>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</si>
  <si>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</si>
  <si>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</si>
  <si>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</si>
  <si>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</si>
  <si>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</si>
  <si>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</si>
  <si>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</si>
  <si>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</si>
  <si>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</si>
  <si>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</si>
  <si>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</si>
  <si>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</si>
  <si>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</si>
  <si>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</si>
  <si>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</si>
  <si>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</si>
  <si>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</si>
  <si>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</si>
  <si>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</si>
  <si>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</si>
  <si>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</si>
  <si>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</si>
  <si>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</si>
  <si>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</si>
  <si>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</si>
  <si>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</si>
  <si>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</si>
  <si>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</si>
  <si>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</si>
  <si>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</si>
  <si>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</si>
  <si>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</si>
  <si>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</si>
  <si>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</si>
  <si>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</si>
  <si>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</si>
  <si>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</si>
  <si>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</si>
  <si>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</si>
  <si>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</si>
  <si>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</si>
  <si>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</si>
  <si>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</si>
  <si>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</si>
  <si>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</si>
  <si>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</si>
  <si>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</si>
  <si>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</si>
  <si>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</si>
  <si>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</si>
  <si>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</si>
  <si>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</si>
  <si>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</si>
  <si>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</si>
  <si>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</si>
  <si>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</si>
  <si>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</si>
  <si>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</si>
  <si>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</si>
  <si>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</si>
  <si>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</si>
  <si>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</si>
  <si>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</si>
  <si>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</si>
  <si>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</si>
  <si>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</si>
  <si>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</si>
  <si>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</si>
  <si>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</si>
  <si>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</si>
  <si>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</si>
  <si>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</si>
  <si>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</si>
  <si>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</si>
  <si>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</si>
  <si>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</si>
  <si>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</si>
  <si>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</si>
  <si>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</si>
  <si>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</si>
  <si>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</si>
  <si>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</si>
  <si>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</si>
  <si>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</si>
  <si>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</si>
  <si>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</si>
  <si>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</si>
  <si>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</si>
  <si>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</si>
  <si>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</si>
  <si>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</si>
  <si>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</si>
  <si>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</si>
  <si>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</si>
  <si>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</si>
  <si>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</si>
  <si>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</si>
  <si>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</si>
  <si>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</si>
  <si>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</si>
  <si>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</si>
  <si>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</si>
  <si>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</si>
  <si>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</si>
  <si>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</si>
  <si>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</si>
  <si>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</si>
  <si>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</si>
  <si>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</si>
  <si>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</si>
  <si>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</si>
  <si>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</si>
  <si>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</si>
  <si>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</si>
  <si>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</si>
  <si>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</si>
  <si>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</si>
  <si>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</si>
  <si>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</si>
  <si>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</si>
  <si>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</si>
  <si>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</si>
  <si>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</si>
  <si>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</si>
  <si>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</si>
  <si>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</si>
  <si>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</si>
  <si>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</si>
  <si>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</si>
  <si>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</si>
  <si>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</si>
  <si>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</si>
  <si>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</si>
  <si>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</si>
  <si>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</si>
  <si>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</si>
  <si>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</si>
  <si>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</si>
  <si>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</si>
  <si>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</si>
  <si>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</si>
  <si>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</si>
  <si>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</si>
  <si>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</si>
  <si>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</si>
  <si>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</si>
  <si>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</si>
  <si>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</si>
  <si>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</si>
  <si>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</si>
  <si>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</si>
  <si>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</si>
  <si>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</si>
  <si>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</si>
  <si>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</si>
  <si>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</si>
  <si>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</si>
  <si>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</si>
  <si>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</si>
  <si>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</si>
  <si>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</si>
  <si>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</si>
  <si>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</si>
  <si>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</si>
  <si>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</si>
  <si>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</si>
  <si>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</si>
  <si>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</si>
  <si>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</si>
  <si>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</si>
  <si>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</si>
  <si>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</si>
  <si>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</si>
  <si>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</si>
  <si>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</si>
  <si>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</si>
  <si>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</si>
  <si>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</si>
  <si>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</si>
  <si>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</si>
  <si>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</si>
  <si>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</si>
  <si>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</si>
  <si>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</si>
  <si>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</si>
  <si>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</si>
  <si>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</si>
  <si>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</si>
  <si>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</si>
  <si>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</si>
  <si>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</si>
  <si>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</si>
  <si>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</si>
  <si>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</si>
  <si>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</si>
  <si>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</si>
  <si>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</si>
  <si>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</si>
  <si>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</si>
  <si>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</si>
  <si>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</si>
  <si>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</si>
  <si>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</si>
  <si>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</si>
  <si>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</si>
  <si>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</si>
  <si>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</si>
  <si>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</si>
  <si>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</si>
  <si>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</si>
  <si>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</si>
  <si>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</si>
  <si>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</si>
  <si>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</si>
  <si>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</si>
  <si>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</si>
  <si>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</si>
  <si>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</si>
  <si>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</si>
  <si>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</si>
  <si>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</si>
  <si>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</si>
  <si>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</si>
  <si>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</si>
  <si>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</si>
  <si>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</si>
  <si>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</si>
  <si>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</si>
  <si>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</si>
  <si>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</si>
  <si>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</si>
  <si>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</si>
  <si>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</si>
  <si>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</si>
  <si>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</si>
  <si>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</si>
  <si>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</si>
  <si>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</si>
  <si>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</si>
  <si>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</si>
  <si>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</si>
  <si>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</si>
  <si>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</si>
  <si>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</si>
  <si>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</si>
  <si>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</si>
  <si>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</si>
  <si>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</si>
  <si>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</si>
  <si>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</si>
  <si>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</si>
  <si>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</si>
  <si>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</si>
  <si>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</si>
  <si>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</si>
  <si>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</si>
  <si>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</si>
  <si>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</si>
  <si>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</si>
  <si>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</si>
  <si>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</si>
  <si>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</si>
  <si>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</si>
  <si>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</si>
  <si>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</si>
  <si>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</si>
  <si>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</si>
  <si>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</si>
  <si>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</si>
  <si>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</si>
  <si>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</si>
  <si>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</si>
  <si>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</si>
  <si>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</si>
  <si>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</si>
  <si>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</si>
  <si>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</si>
  <si>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</si>
  <si>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</si>
  <si>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</si>
  <si>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</si>
  <si>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</si>
  <si>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</si>
  <si>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</si>
  <si>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</si>
  <si>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</si>
  <si>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</si>
  <si>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</si>
  <si>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</si>
  <si>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</si>
  <si>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</si>
  <si>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</si>
  <si>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</si>
  <si>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</si>
  <si>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</si>
  <si>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</si>
  <si>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</si>
  <si>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</si>
  <si>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</si>
  <si>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</si>
  <si>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</si>
  <si>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</si>
  <si>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</si>
  <si>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</si>
  <si>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</si>
  <si>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</si>
  <si>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</si>
  <si>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</si>
  <si>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</si>
  <si>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</si>
  <si>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</si>
  <si>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</si>
  <si>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</si>
  <si>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</si>
  <si>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</si>
  <si>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</si>
  <si>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</si>
  <si>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</si>
  <si>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</si>
  <si>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</si>
  <si>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</si>
  <si>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</si>
  <si>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</si>
  <si>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</si>
  <si>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</si>
  <si>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</si>
  <si>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</si>
  <si>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</si>
  <si>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</si>
  <si>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</si>
  <si>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</si>
  <si>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</si>
  <si>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</si>
  <si>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</si>
  <si>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</si>
  <si>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</si>
  <si>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</si>
  <si>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</si>
  <si>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</si>
  <si>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</si>
  <si>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</si>
  <si>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</si>
  <si>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</si>
  <si>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</si>
  <si>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</si>
  <si>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</si>
  <si>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</si>
  <si>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</si>
  <si>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</si>
  <si>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</si>
  <si>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</si>
  <si>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</si>
  <si>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</si>
  <si>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</si>
  <si>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</si>
  <si>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</si>
  <si>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</si>
  <si>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</si>
  <si>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</si>
  <si>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</si>
  <si>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</si>
  <si>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</si>
  <si>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</si>
  <si>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</si>
  <si>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</si>
  <si>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</si>
  <si>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</si>
  <si>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</si>
  <si>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</si>
  <si>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</si>
  <si>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</si>
  <si>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</si>
  <si>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</si>
  <si>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</si>
  <si>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</si>
  <si>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 xml:space="preserve">О.В. Каплунова </t>
  </si>
  <si>
    <t>(057-48) 3-34-20</t>
  </si>
  <si>
    <t>inbox@pm.hr.court.gov.ua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</si>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</sst>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18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&amp;L227664EE&amp;C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9</v>
      </c>
      <c r="F44" s="137">
        <f>SUM(F45:F109)</f>
        <v>7</v>
      </c>
      <c r="G44" s="137">
        <f>SUM(G45:G109)</f>
        <v>0</v>
      </c>
      <c r="H44" s="137">
        <f>SUM(H45:H109)</f>
        <v>0</v>
      </c>
      <c r="I44" s="137">
        <f>SUM(I45:I109)</f>
        <v>2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4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2</v>
      </c>
      <c r="Y44" s="137">
        <f>SUM(Y45:Y109)</f>
        <v>2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>
        <v>2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>
        <v>1</v>
      </c>
      <c r="U50" s="137"/>
      <c r="V50" s="137"/>
      <c r="W50" s="137"/>
      <c r="X50" s="137">
        <v>1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</v>
      </c>
      <c r="F61" s="137"/>
      <c r="G61" s="137"/>
      <c r="H61" s="137"/>
      <c r="I61" s="137">
        <v>1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34</v>
      </c>
      <c r="F238" s="137">
        <f>SUM(F239:F284)</f>
        <v>33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24</v>
      </c>
      <c r="U238" s="137">
        <f>SUM(U239:U284)</f>
        <v>0</v>
      </c>
      <c r="V238" s="137">
        <f>SUM(V239:V284)</f>
        <v>0</v>
      </c>
      <c r="W238" s="137">
        <f>SUM(W239:W284)</f>
        <v>2</v>
      </c>
      <c r="X238" s="137">
        <f>SUM(X239:X284)</f>
        <v>13</v>
      </c>
      <c r="Y238" s="137">
        <f>SUM(Y239:Y284)</f>
        <v>9</v>
      </c>
      <c r="Z238" s="137">
        <f>SUM(Z239:Z284)</f>
        <v>0</v>
      </c>
      <c r="AA238" s="137">
        <f>SUM(AA239:AA284)</f>
        <v>0</v>
      </c>
      <c r="AB238" s="137">
        <f>SUM(AB239:AB284)</f>
        <v>2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4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5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>
        <v>1</v>
      </c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>
        <v>1</v>
      </c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21</v>
      </c>
      <c r="F242" s="137">
        <v>21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19</v>
      </c>
      <c r="U242" s="137"/>
      <c r="V242" s="137"/>
      <c r="W242" s="137"/>
      <c r="X242" s="137">
        <v>12</v>
      </c>
      <c r="Y242" s="137">
        <v>7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4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/>
      <c r="V247" s="137"/>
      <c r="W247" s="137"/>
      <c r="X247" s="137"/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5</v>
      </c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>
        <v>1</v>
      </c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>
        <v>2</v>
      </c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1</v>
      </c>
      <c r="F282" s="137">
        <v>1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>
        <v>1</v>
      </c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4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1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2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2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2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/>
      <c r="G446" s="137"/>
      <c r="H446" s="137"/>
      <c r="I446" s="137">
        <v>1</v>
      </c>
      <c r="J446" s="137"/>
      <c r="K446" s="137"/>
      <c r="L446" s="137"/>
      <c r="M446" s="137"/>
      <c r="N446" s="137">
        <v>1</v>
      </c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2</v>
      </c>
      <c r="F449" s="137">
        <v>2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>
        <v>2</v>
      </c>
      <c r="U449" s="137"/>
      <c r="V449" s="137"/>
      <c r="W449" s="137"/>
      <c r="X449" s="137">
        <v>2</v>
      </c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>
        <v>1</v>
      </c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>
        <v>1</v>
      </c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3</v>
      </c>
      <c r="U466" s="137">
        <f>SUM(U467:U536)</f>
        <v>0</v>
      </c>
      <c r="V466" s="137">
        <f>SUM(V467:V536)</f>
        <v>0</v>
      </c>
      <c r="W466" s="137">
        <f>SUM(W467:W536)</f>
        <v>2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3</v>
      </c>
      <c r="U508" s="137"/>
      <c r="V508" s="137"/>
      <c r="W508" s="137">
        <v>2</v>
      </c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>
      <c r="A586" s="109">
        <v>574</v>
      </c>
      <c r="B586" s="101" t="s">
        <v>900</v>
      </c>
      <c r="C586" s="63" t="s">
        <v>898</v>
      </c>
      <c r="D586" s="94"/>
      <c r="E586" s="137">
        <v>1</v>
      </c>
      <c r="F586" s="137">
        <v>1</v>
      </c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>
        <v>1</v>
      </c>
      <c r="U586" s="137"/>
      <c r="V586" s="137"/>
      <c r="W586" s="137"/>
      <c r="X586" s="137">
        <v>1</v>
      </c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>
        <v>1</v>
      </c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23</v>
      </c>
      <c r="F645" s="137">
        <f>SUM(F647:F709)</f>
        <v>23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7</v>
      </c>
      <c r="U645" s="137">
        <f>SUM(U647:U709)</f>
        <v>0</v>
      </c>
      <c r="V645" s="137">
        <f>SUM(V647:V709)</f>
        <v>3</v>
      </c>
      <c r="W645" s="137">
        <f>SUM(W647:W709)</f>
        <v>1</v>
      </c>
      <c r="X645" s="137">
        <f>SUM(X647:X709)</f>
        <v>0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4</v>
      </c>
      <c r="AC645" s="137">
        <f>SUM(AC647:AC709)</f>
        <v>0</v>
      </c>
      <c r="AD645" s="137">
        <f>SUM(AD647:AD709)</f>
        <v>2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9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3</v>
      </c>
      <c r="AR645" s="137">
        <f>SUM(AR647:AR709)</f>
        <v>3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23</v>
      </c>
      <c r="F646" s="137">
        <f>SUM(F647:F686)</f>
        <v>23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7</v>
      </c>
      <c r="U646" s="137">
        <f>SUM(U647:U686)</f>
        <v>0</v>
      </c>
      <c r="V646" s="137">
        <f>SUM(V647:V686)</f>
        <v>3</v>
      </c>
      <c r="W646" s="137">
        <f>SUM(W647:W686)</f>
        <v>1</v>
      </c>
      <c r="X646" s="137">
        <f>SUM(X647:X686)</f>
        <v>0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4</v>
      </c>
      <c r="AC646" s="137">
        <f>SUM(AC647:AC686)</f>
        <v>0</v>
      </c>
      <c r="AD646" s="137">
        <f>SUM(AD647:AD686)</f>
        <v>2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9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3</v>
      </c>
      <c r="AR646" s="137">
        <f>SUM(AR647:AR686)</f>
        <v>3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3</v>
      </c>
      <c r="F653" s="137">
        <v>3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3</v>
      </c>
      <c r="U653" s="137"/>
      <c r="V653" s="137"/>
      <c r="W653" s="137"/>
      <c r="X653" s="137"/>
      <c r="Y653" s="137">
        <v>3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3</v>
      </c>
      <c r="AR653" s="137">
        <v>2</v>
      </c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14</v>
      </c>
      <c r="F658" s="137">
        <v>14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4</v>
      </c>
      <c r="AC658" s="137"/>
      <c r="AD658" s="137">
        <v>2</v>
      </c>
      <c r="AE658" s="137"/>
      <c r="AF658" s="137"/>
      <c r="AG658" s="137"/>
      <c r="AH658" s="137">
        <v>8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5</v>
      </c>
      <c r="F659" s="137">
        <v>5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3</v>
      </c>
      <c r="U659" s="137"/>
      <c r="V659" s="137">
        <v>3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>
        <v>1</v>
      </c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2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2</v>
      </c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>
        <v>1</v>
      </c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>
        <v>1</v>
      </c>
      <c r="AI840" s="137"/>
      <c r="AJ840" s="137"/>
      <c r="AK840" s="137"/>
      <c r="AL840" s="137"/>
      <c r="AM840" s="137"/>
      <c r="AN840" s="137"/>
      <c r="AO840" s="137"/>
      <c r="AP840" s="137">
        <v>1</v>
      </c>
      <c r="AQ840" s="137"/>
      <c r="AR840" s="137">
        <v>1</v>
      </c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2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1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2</v>
      </c>
      <c r="F927" s="137">
        <v>2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2</v>
      </c>
      <c r="U927" s="137">
        <v>1</v>
      </c>
      <c r="V927" s="137"/>
      <c r="W927" s="137"/>
      <c r="X927" s="137">
        <v>1</v>
      </c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1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1</v>
      </c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1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92</v>
      </c>
      <c r="F1694" s="142">
        <f>SUM(F13,F44,F110,F132,F154,F238,F285,F415,F466,F537,F548,F592,F645,F710,F736,F802,F818,F879,F945,F1052,F1081:F1693)</f>
        <v>88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43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20</v>
      </c>
      <c r="Y1694" s="142">
        <f>SUM(Y13,Y44,Y110,Y132,Y154,Y238,Y285,Y415,Y466,Y537,Y548,Y592,Y645,Y710,Y736,Y802,Y818,Y879,Y945,Y1052,Y1081:Y1693)</f>
        <v>14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8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19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12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33</v>
      </c>
      <c r="F1695" s="142">
        <v>31</v>
      </c>
      <c r="G1695" s="142"/>
      <c r="H1695" s="142"/>
      <c r="I1695" s="142">
        <v>2</v>
      </c>
      <c r="J1695" s="142"/>
      <c r="K1695" s="142"/>
      <c r="L1695" s="142"/>
      <c r="M1695" s="142"/>
      <c r="N1695" s="142"/>
      <c r="O1695" s="142">
        <v>1</v>
      </c>
      <c r="P1695" s="142"/>
      <c r="Q1695" s="142">
        <v>1</v>
      </c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8</v>
      </c>
      <c r="AC1695" s="142"/>
      <c r="AD1695" s="142">
        <v>3</v>
      </c>
      <c r="AE1695" s="142"/>
      <c r="AF1695" s="142"/>
      <c r="AG1695" s="142">
        <v>2</v>
      </c>
      <c r="AH1695" s="142">
        <v>14</v>
      </c>
      <c r="AI1695" s="142">
        <v>1</v>
      </c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19</v>
      </c>
      <c r="F1696" s="142">
        <v>17</v>
      </c>
      <c r="G1696" s="142"/>
      <c r="H1696" s="142"/>
      <c r="I1696" s="142">
        <v>2</v>
      </c>
      <c r="J1696" s="142"/>
      <c r="K1696" s="142"/>
      <c r="L1696" s="142"/>
      <c r="M1696" s="142"/>
      <c r="N1696" s="142">
        <v>1</v>
      </c>
      <c r="O1696" s="142">
        <v>1</v>
      </c>
      <c r="P1696" s="142"/>
      <c r="Q1696" s="142"/>
      <c r="R1696" s="142"/>
      <c r="S1696" s="142"/>
      <c r="T1696" s="142">
        <v>7</v>
      </c>
      <c r="U1696" s="142">
        <v>1</v>
      </c>
      <c r="V1696" s="142">
        <v>3</v>
      </c>
      <c r="W1696" s="142">
        <v>1</v>
      </c>
      <c r="X1696" s="142">
        <v>2</v>
      </c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5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>
        <v>2</v>
      </c>
      <c r="AQ1696" s="142"/>
      <c r="AR1696" s="142">
        <v>2</v>
      </c>
      <c r="AS1696" s="142">
        <v>3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37</v>
      </c>
      <c r="F1697" s="142">
        <v>37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33</v>
      </c>
      <c r="U1697" s="142"/>
      <c r="V1697" s="142"/>
      <c r="W1697" s="142">
        <v>4</v>
      </c>
      <c r="X1697" s="142">
        <v>17</v>
      </c>
      <c r="Y1697" s="142">
        <v>12</v>
      </c>
      <c r="Z1697" s="142"/>
      <c r="AA1697" s="142"/>
      <c r="AB1697" s="142"/>
      <c r="AC1697" s="142">
        <v>1</v>
      </c>
      <c r="AD1697" s="142"/>
      <c r="AE1697" s="142"/>
      <c r="AF1697" s="142"/>
      <c r="AG1697" s="142"/>
      <c r="AH1697" s="142"/>
      <c r="AI1697" s="142"/>
      <c r="AJ1697" s="142"/>
      <c r="AK1697" s="142">
        <v>3</v>
      </c>
      <c r="AL1697" s="142"/>
      <c r="AM1697" s="142"/>
      <c r="AN1697" s="142"/>
      <c r="AO1697" s="142"/>
      <c r="AP1697" s="142"/>
      <c r="AQ1697" s="142">
        <v>3</v>
      </c>
      <c r="AR1697" s="142">
        <v>8</v>
      </c>
      <c r="AS1697" s="142">
        <v>4</v>
      </c>
      <c r="AT1697" s="142">
        <v>1</v>
      </c>
      <c r="AU1697" s="142"/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>
        <v>1</v>
      </c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7</v>
      </c>
      <c r="F1700" s="142">
        <v>7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>
        <v>3</v>
      </c>
      <c r="U1700" s="142"/>
      <c r="V1700" s="142"/>
      <c r="W1700" s="142"/>
      <c r="X1700" s="142">
        <v>3</v>
      </c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>
        <v>2</v>
      </c>
      <c r="AH1700" s="142">
        <v>1</v>
      </c>
      <c r="AI1700" s="142"/>
      <c r="AJ1700" s="142"/>
      <c r="AK1700" s="142"/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&amp;L227664EE&amp;C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&amp;L227664EE&amp;C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>
        <v>1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>
        <v>1</v>
      </c>
      <c r="AL26" s="137"/>
      <c r="AM26" s="137"/>
      <c r="AN26" s="137"/>
      <c r="AO26" s="137"/>
      <c r="AP26" s="137"/>
      <c r="AQ26" s="137"/>
      <c r="AR26" s="137"/>
      <c r="AS26" s="137">
        <v>1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7</v>
      </c>
      <c r="F44" s="137">
        <f>SUM(F45:F109)</f>
        <v>7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6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3</v>
      </c>
      <c r="AR44" s="137">
        <f>SUM(AR45:AR109)</f>
        <v>2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2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2</v>
      </c>
      <c r="AL45" s="137"/>
      <c r="AM45" s="137"/>
      <c r="AN45" s="137"/>
      <c r="AO45" s="137"/>
      <c r="AP45" s="137"/>
      <c r="AQ45" s="137"/>
      <c r="AR45" s="137">
        <v>1</v>
      </c>
      <c r="AS45" s="137">
        <v>1</v>
      </c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>
        <v>1</v>
      </c>
      <c r="S50" s="137"/>
      <c r="T50" s="137"/>
      <c r="U50" s="137"/>
      <c r="V50" s="137"/>
      <c r="W50" s="137"/>
      <c r="X50" s="137"/>
      <c r="Y50" s="137"/>
      <c r="Z50" s="137">
        <v>1</v>
      </c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>
        <v>1</v>
      </c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>
        <v>1</v>
      </c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>
        <v>1</v>
      </c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>
        <v>1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33</v>
      </c>
      <c r="F238" s="137">
        <f>SUM(F239:F284)</f>
        <v>33</v>
      </c>
      <c r="G238" s="137">
        <f>SUM(G239:G284)</f>
        <v>0</v>
      </c>
      <c r="H238" s="137">
        <f>SUM(H239:H284)</f>
        <v>5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1</v>
      </c>
      <c r="R238" s="137">
        <f>SUM(R239:R284)</f>
        <v>26</v>
      </c>
      <c r="S238" s="137">
        <f>SUM(S239:S284)</f>
        <v>4</v>
      </c>
      <c r="T238" s="137">
        <f>SUM(T239:T284)</f>
        <v>1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28</v>
      </c>
      <c r="AL238" s="137">
        <f>SUM(AL239:AL284)</f>
        <v>3</v>
      </c>
      <c r="AM238" s="137">
        <f>SUM(AM239:AM284)</f>
        <v>0</v>
      </c>
      <c r="AN238" s="137">
        <f>SUM(AN239:AN284)</f>
        <v>2</v>
      </c>
      <c r="AO238" s="137">
        <f>SUM(AO239:AO284)</f>
        <v>1</v>
      </c>
      <c r="AP238" s="137">
        <f>SUM(AP239:AP284)</f>
        <v>0</v>
      </c>
      <c r="AQ238" s="137">
        <f>SUM(AQ239:AQ284)</f>
        <v>11</v>
      </c>
      <c r="AR238" s="137">
        <f>SUM(AR239:AR284)</f>
        <v>5</v>
      </c>
      <c r="AS238" s="137">
        <f>SUM(AS239:AS284)</f>
        <v>16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18</v>
      </c>
      <c r="AY238" s="137">
        <f>SUM(AY239:AY284)</f>
        <v>5</v>
      </c>
      <c r="AZ238" s="137">
        <f>SUM(AZ239:AZ284)</f>
        <v>4</v>
      </c>
      <c r="BA238" s="137">
        <f>SUM(BA239:BA284)</f>
        <v>1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5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4</v>
      </c>
      <c r="BP238" s="137">
        <f>SUM(BP239:BP284)</f>
        <v>3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>
        <v>1</v>
      </c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>
        <v>1</v>
      </c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>
        <v>1</v>
      </c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>
        <v>1</v>
      </c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21</v>
      </c>
      <c r="F242" s="137">
        <v>21</v>
      </c>
      <c r="G242" s="137"/>
      <c r="H242" s="137">
        <v>2</v>
      </c>
      <c r="I242" s="137">
        <v>5</v>
      </c>
      <c r="J242" s="137"/>
      <c r="K242" s="137"/>
      <c r="L242" s="137">
        <v>2</v>
      </c>
      <c r="M242" s="137"/>
      <c r="N242" s="137"/>
      <c r="O242" s="137"/>
      <c r="P242" s="137">
        <v>1</v>
      </c>
      <c r="Q242" s="137"/>
      <c r="R242" s="137">
        <v>15</v>
      </c>
      <c r="S242" s="137">
        <v>4</v>
      </c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17</v>
      </c>
      <c r="AL242" s="137">
        <v>3</v>
      </c>
      <c r="AM242" s="137"/>
      <c r="AN242" s="137">
        <v>2</v>
      </c>
      <c r="AO242" s="137"/>
      <c r="AP242" s="137"/>
      <c r="AQ242" s="137">
        <v>8</v>
      </c>
      <c r="AR242" s="137">
        <v>2</v>
      </c>
      <c r="AS242" s="137">
        <v>11</v>
      </c>
      <c r="AT242" s="137"/>
      <c r="AU242" s="137"/>
      <c r="AV242" s="137"/>
      <c r="AW242" s="137"/>
      <c r="AX242" s="137">
        <v>11</v>
      </c>
      <c r="AY242" s="137">
        <v>5</v>
      </c>
      <c r="AZ242" s="137">
        <v>4</v>
      </c>
      <c r="BA242" s="137">
        <v>1</v>
      </c>
      <c r="BB242" s="137"/>
      <c r="BC242" s="137"/>
      <c r="BD242" s="137"/>
      <c r="BE242" s="137">
        <v>5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>
        <v>4</v>
      </c>
      <c r="BP242" s="137">
        <v>3</v>
      </c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>
        <v>1</v>
      </c>
      <c r="AR245" s="137"/>
      <c r="AS245" s="137"/>
      <c r="AT245" s="137"/>
      <c r="AU245" s="137"/>
      <c r="AV245" s="137"/>
      <c r="AW245" s="137"/>
      <c r="AX245" s="137">
        <v>1</v>
      </c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>
        <v>1</v>
      </c>
      <c r="J247" s="137"/>
      <c r="K247" s="137"/>
      <c r="L247" s="137"/>
      <c r="M247" s="137"/>
      <c r="N247" s="137"/>
      <c r="O247" s="137"/>
      <c r="P247" s="137"/>
      <c r="Q247" s="137"/>
      <c r="R247" s="137">
        <v>2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>
        <v>1</v>
      </c>
      <c r="AR247" s="137">
        <v>1</v>
      </c>
      <c r="AS247" s="137"/>
      <c r="AT247" s="137"/>
      <c r="AU247" s="137"/>
      <c r="AV247" s="137"/>
      <c r="AW247" s="137"/>
      <c r="AX247" s="137">
        <v>2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5</v>
      </c>
      <c r="F259" s="137">
        <v>5</v>
      </c>
      <c r="G259" s="137"/>
      <c r="H259" s="137">
        <v>3</v>
      </c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5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5</v>
      </c>
      <c r="AL259" s="137"/>
      <c r="AM259" s="137"/>
      <c r="AN259" s="137"/>
      <c r="AO259" s="137"/>
      <c r="AP259" s="137"/>
      <c r="AQ259" s="137"/>
      <c r="AR259" s="137">
        <v>2</v>
      </c>
      <c r="AS259" s="137">
        <v>3</v>
      </c>
      <c r="AT259" s="137"/>
      <c r="AU259" s="137"/>
      <c r="AV259" s="137"/>
      <c r="AW259" s="137">
        <v>1</v>
      </c>
      <c r="AX259" s="137">
        <v>2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>
      <c r="A282" s="109">
        <v>270</v>
      </c>
      <c r="B282" s="101" t="s">
        <v>536</v>
      </c>
      <c r="C282" s="63" t="s">
        <v>534</v>
      </c>
      <c r="D282" s="56"/>
      <c r="E282" s="137">
        <v>1</v>
      </c>
      <c r="F282" s="137">
        <v>1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>
        <v>1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>
        <v>1</v>
      </c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>
        <v>1</v>
      </c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</v>
      </c>
      <c r="F415" s="137">
        <f>SUM(F416:F465)</f>
        <v>3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1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1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1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2</v>
      </c>
      <c r="F449" s="137">
        <v>2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>
        <v>1</v>
      </c>
      <c r="S449" s="137"/>
      <c r="T449" s="137">
        <v>1</v>
      </c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>
        <v>1</v>
      </c>
      <c r="AJ449" s="137"/>
      <c r="AK449" s="137">
        <v>1</v>
      </c>
      <c r="AL449" s="137"/>
      <c r="AM449" s="137"/>
      <c r="AN449" s="137"/>
      <c r="AO449" s="137"/>
      <c r="AP449" s="137"/>
      <c r="AQ449" s="137">
        <v>1</v>
      </c>
      <c r="AR449" s="137">
        <v>1</v>
      </c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>
        <v>1</v>
      </c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>
        <v>1</v>
      </c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2</v>
      </c>
      <c r="S466" s="137">
        <f>SUM(S467:S536)</f>
        <v>0</v>
      </c>
      <c r="T466" s="137">
        <f>SUM(T467:T536)</f>
        <v>1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2</v>
      </c>
      <c r="S508" s="137"/>
      <c r="T508" s="137">
        <v>1</v>
      </c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1</v>
      </c>
      <c r="AJ508" s="137"/>
      <c r="AK508" s="137">
        <v>2</v>
      </c>
      <c r="AL508" s="137"/>
      <c r="AM508" s="137"/>
      <c r="AN508" s="137"/>
      <c r="AO508" s="137"/>
      <c r="AP508" s="137"/>
      <c r="AQ508" s="137">
        <v>2</v>
      </c>
      <c r="AR508" s="137">
        <v>1</v>
      </c>
      <c r="AS508" s="137">
        <v>1</v>
      </c>
      <c r="AT508" s="137"/>
      <c r="AU508" s="137"/>
      <c r="AV508" s="137"/>
      <c r="AW508" s="137">
        <v>1</v>
      </c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>
        <v>1</v>
      </c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>
      <c r="A586" s="109">
        <v>574</v>
      </c>
      <c r="B586" s="101" t="s">
        <v>900</v>
      </c>
      <c r="C586" s="63" t="s">
        <v>898</v>
      </c>
      <c r="D586" s="56"/>
      <c r="E586" s="137">
        <v>1</v>
      </c>
      <c r="F586" s="137">
        <v>1</v>
      </c>
      <c r="G586" s="137"/>
      <c r="H586" s="137"/>
      <c r="I586" s="137"/>
      <c r="J586" s="137"/>
      <c r="K586" s="137"/>
      <c r="L586" s="137">
        <v>1</v>
      </c>
      <c r="M586" s="137"/>
      <c r="N586" s="137"/>
      <c r="O586" s="137"/>
      <c r="P586" s="137"/>
      <c r="Q586" s="137"/>
      <c r="R586" s="137">
        <v>1</v>
      </c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>
        <v>1</v>
      </c>
      <c r="AL586" s="137"/>
      <c r="AM586" s="137"/>
      <c r="AN586" s="137"/>
      <c r="AO586" s="137"/>
      <c r="AP586" s="137"/>
      <c r="AQ586" s="137"/>
      <c r="AR586" s="137"/>
      <c r="AS586" s="137">
        <v>1</v>
      </c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1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2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1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>
        <v>1</v>
      </c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>
      <c r="A599" s="109">
        <v>587</v>
      </c>
      <c r="B599" s="101" t="s">
        <v>917</v>
      </c>
      <c r="C599" s="63" t="s">
        <v>915</v>
      </c>
      <c r="D599" s="56"/>
      <c r="E599" s="137">
        <v>1</v>
      </c>
      <c r="F599" s="137">
        <v>1</v>
      </c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>
        <v>1</v>
      </c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>
        <v>1</v>
      </c>
      <c r="AJ599" s="137"/>
      <c r="AK599" s="137"/>
      <c r="AL599" s="137"/>
      <c r="AM599" s="137"/>
      <c r="AN599" s="137"/>
      <c r="AO599" s="137"/>
      <c r="AP599" s="137"/>
      <c r="AQ599" s="137"/>
      <c r="AR599" s="137">
        <v>1</v>
      </c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23</v>
      </c>
      <c r="F645" s="137">
        <f>SUM(F647:F709)</f>
        <v>23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4</v>
      </c>
      <c r="R645" s="137">
        <f>SUM(R647:R709)</f>
        <v>15</v>
      </c>
      <c r="S645" s="137">
        <f>SUM(S647:S709)</f>
        <v>2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20</v>
      </c>
      <c r="AL645" s="137">
        <f>SUM(AL647:AL709)</f>
        <v>2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11</v>
      </c>
      <c r="AR645" s="137">
        <f>SUM(AR647:AR709)</f>
        <v>3</v>
      </c>
      <c r="AS645" s="137">
        <f>SUM(AS647:AS709)</f>
        <v>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7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23</v>
      </c>
      <c r="F646" s="137">
        <f>SUM(F647:F686)</f>
        <v>23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4</v>
      </c>
      <c r="R646" s="137">
        <f>SUM(R647:R686)</f>
        <v>15</v>
      </c>
      <c r="S646" s="137">
        <f>SUM(S647:S686)</f>
        <v>2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20</v>
      </c>
      <c r="AL646" s="137">
        <f>SUM(AL647:AL686)</f>
        <v>2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11</v>
      </c>
      <c r="AR646" s="137">
        <f>SUM(AR647:AR686)</f>
        <v>3</v>
      </c>
      <c r="AS646" s="137">
        <f>SUM(AS647:AS686)</f>
        <v>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7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2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3</v>
      </c>
      <c r="F653" s="137">
        <v>3</v>
      </c>
      <c r="G653" s="137"/>
      <c r="H653" s="137"/>
      <c r="I653" s="137">
        <v>2</v>
      </c>
      <c r="J653" s="137"/>
      <c r="K653" s="137"/>
      <c r="L653" s="137"/>
      <c r="M653" s="137"/>
      <c r="N653" s="137"/>
      <c r="O653" s="137"/>
      <c r="P653" s="137"/>
      <c r="Q653" s="137"/>
      <c r="R653" s="137">
        <v>3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3</v>
      </c>
      <c r="AL653" s="137"/>
      <c r="AM653" s="137"/>
      <c r="AN653" s="137"/>
      <c r="AO653" s="137"/>
      <c r="AP653" s="137"/>
      <c r="AQ653" s="137">
        <v>2</v>
      </c>
      <c r="AR653" s="137">
        <v>1</v>
      </c>
      <c r="AS653" s="137"/>
      <c r="AT653" s="137"/>
      <c r="AU653" s="137"/>
      <c r="AV653" s="137"/>
      <c r="AW653" s="137"/>
      <c r="AX653" s="137">
        <v>2</v>
      </c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14</v>
      </c>
      <c r="F658" s="137">
        <v>14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4</v>
      </c>
      <c r="R658" s="137">
        <v>7</v>
      </c>
      <c r="S658" s="137">
        <v>2</v>
      </c>
      <c r="T658" s="137"/>
      <c r="U658" s="137"/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11</v>
      </c>
      <c r="AL658" s="137"/>
      <c r="AM658" s="137"/>
      <c r="AN658" s="137"/>
      <c r="AO658" s="137">
        <v>2</v>
      </c>
      <c r="AP658" s="137"/>
      <c r="AQ658" s="137">
        <v>7</v>
      </c>
      <c r="AR658" s="137">
        <v>1</v>
      </c>
      <c r="AS658" s="137">
        <v>4</v>
      </c>
      <c r="AT658" s="137"/>
      <c r="AU658" s="137"/>
      <c r="AV658" s="137"/>
      <c r="AW658" s="137"/>
      <c r="AX658" s="137">
        <v>5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5</v>
      </c>
      <c r="F659" s="137">
        <v>5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>
        <v>1</v>
      </c>
      <c r="Q659" s="137"/>
      <c r="R659" s="137">
        <v>4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5</v>
      </c>
      <c r="AL659" s="137">
        <v>2</v>
      </c>
      <c r="AM659" s="137"/>
      <c r="AN659" s="137"/>
      <c r="AO659" s="137"/>
      <c r="AP659" s="137"/>
      <c r="AQ659" s="137">
        <v>2</v>
      </c>
      <c r="AR659" s="137">
        <v>1</v>
      </c>
      <c r="AS659" s="137">
        <v>2</v>
      </c>
      <c r="AT659" s="137"/>
      <c r="AU659" s="137"/>
      <c r="AV659" s="137"/>
      <c r="AW659" s="137">
        <v>1</v>
      </c>
      <c r="AX659" s="137"/>
      <c r="AY659" s="137">
        <v>2</v>
      </c>
      <c r="AZ659" s="137">
        <v>2</v>
      </c>
      <c r="BA659" s="137"/>
      <c r="BB659" s="137"/>
      <c r="BC659" s="137"/>
      <c r="BD659" s="137"/>
      <c r="BE659" s="137">
        <v>1</v>
      </c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>
        <v>2</v>
      </c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3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2</v>
      </c>
      <c r="AR736" s="137">
        <f>SUM(AR737:AR801)</f>
        <v>0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/>
      <c r="S791" s="137">
        <v>1</v>
      </c>
      <c r="T791" s="137"/>
      <c r="U791" s="137">
        <v>1</v>
      </c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>
        <v>1</v>
      </c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3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2</v>
      </c>
      <c r="AL794" s="137"/>
      <c r="AM794" s="137"/>
      <c r="AN794" s="137"/>
      <c r="AO794" s="137">
        <v>1</v>
      </c>
      <c r="AP794" s="137"/>
      <c r="AQ794" s="137">
        <v>1</v>
      </c>
      <c r="AR794" s="137"/>
      <c r="AS794" s="137">
        <v>1</v>
      </c>
      <c r="AT794" s="137"/>
      <c r="AU794" s="137"/>
      <c r="AV794" s="137"/>
      <c r="AW794" s="137">
        <v>1</v>
      </c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2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2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2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1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>
      <c r="A840" s="109">
        <v>828</v>
      </c>
      <c r="B840" s="101" t="s">
        <v>1210</v>
      </c>
      <c r="C840" s="63" t="s">
        <v>1211</v>
      </c>
      <c r="D840" s="56"/>
      <c r="E840" s="137">
        <v>1</v>
      </c>
      <c r="F840" s="137">
        <v>1</v>
      </c>
      <c r="G840" s="137"/>
      <c r="H840" s="137">
        <v>1</v>
      </c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>
        <v>1</v>
      </c>
      <c r="T840" s="137"/>
      <c r="U840" s="137"/>
      <c r="V840" s="137"/>
      <c r="W840" s="137"/>
      <c r="X840" s="137"/>
      <c r="Y840" s="137">
        <v>1</v>
      </c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>
        <v>1</v>
      </c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2</v>
      </c>
      <c r="M863" s="137"/>
      <c r="N863" s="137"/>
      <c r="O863" s="137"/>
      <c r="P863" s="137"/>
      <c r="Q863" s="137"/>
      <c r="R863" s="137">
        <v>1</v>
      </c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1</v>
      </c>
      <c r="AR863" s="137"/>
      <c r="AS863" s="137">
        <v>1</v>
      </c>
      <c r="AT863" s="137"/>
      <c r="AU863" s="137"/>
      <c r="AV863" s="137"/>
      <c r="AW863" s="137"/>
      <c r="AX863" s="137">
        <v>1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2</v>
      </c>
      <c r="Q879" s="137">
        <f>SUM(Q880:Q944)</f>
        <v>0</v>
      </c>
      <c r="R879" s="137">
        <f>SUM(R880:R944)</f>
        <v>0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2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1</v>
      </c>
      <c r="AY879" s="137">
        <f>SUM(AY880:AY944)</f>
        <v>2</v>
      </c>
      <c r="AZ879" s="137">
        <f>SUM(AZ880:AZ944)</f>
        <v>1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2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2</v>
      </c>
      <c r="F927" s="137">
        <v>2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>
        <v>2</v>
      </c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2</v>
      </c>
      <c r="AO927" s="137"/>
      <c r="AP927" s="137"/>
      <c r="AQ927" s="137"/>
      <c r="AR927" s="137"/>
      <c r="AS927" s="137">
        <v>2</v>
      </c>
      <c r="AT927" s="137"/>
      <c r="AU927" s="137"/>
      <c r="AV927" s="137"/>
      <c r="AW927" s="137"/>
      <c r="AX927" s="137"/>
      <c r="AY927" s="137">
        <v>2</v>
      </c>
      <c r="AZ927" s="137">
        <v>1</v>
      </c>
      <c r="BA927" s="137"/>
      <c r="BB927" s="137">
        <v>1</v>
      </c>
      <c r="BC927" s="137"/>
      <c r="BD927" s="137"/>
      <c r="BE927" s="137">
        <v>1</v>
      </c>
      <c r="BF927" s="137"/>
      <c r="BG927" s="137"/>
      <c r="BH927" s="137"/>
      <c r="BI927" s="137">
        <v>1</v>
      </c>
      <c r="BJ927" s="137"/>
      <c r="BK927" s="137"/>
      <c r="BL927" s="137"/>
      <c r="BM927" s="137"/>
      <c r="BN927" s="137"/>
      <c r="BO927" s="137"/>
      <c r="BP927" s="137"/>
      <c r="BQ927" s="137">
        <v>2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/>
      <c r="AM932" s="137"/>
      <c r="AN932" s="137"/>
      <c r="AO932" s="137"/>
      <c r="AP932" s="137"/>
      <c r="AQ932" s="137">
        <v>1</v>
      </c>
      <c r="AR932" s="137"/>
      <c r="AS932" s="137"/>
      <c r="AT932" s="137"/>
      <c r="AU932" s="137"/>
      <c r="AV932" s="137"/>
      <c r="AW932" s="137"/>
      <c r="AX932" s="137">
        <v>1</v>
      </c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1</v>
      </c>
      <c r="F969" s="137">
        <v>1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/>
      <c r="R969" s="137"/>
      <c r="S969" s="137"/>
      <c r="T969" s="137"/>
      <c r="U969" s="137"/>
      <c r="V969" s="137"/>
      <c r="W969" s="137"/>
      <c r="X969" s="137"/>
      <c r="Y969" s="137"/>
      <c r="Z969" s="137">
        <v>1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>
        <v>1</v>
      </c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88</v>
      </c>
      <c r="F1694" s="142">
        <f>SUM(F13,F44,F110,F132,F154,F238,F285,F415,F466,F537,F548,F592,F645,F710,F736,F802,F818,F879,F945,F1052,F1081:F1693)</f>
        <v>88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7</v>
      </c>
      <c r="I1694" s="142">
        <f>SUM(I13,I44,I110,I132,I154,I238,I285,I415,I466,I537,I548,I592,I645,I710,I736,I802,I818,I879,I945,I1052,I1081:I1693)</f>
        <v>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9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58</v>
      </c>
      <c r="S1694" s="142">
        <f>SUM(S13,S44,S110,S132,S154,S238,S285,S415,S466,S537,S548,S592,S645,S710,S736,S802,S818,S879,S945,S1052,S1081:S1693)</f>
        <v>11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8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65</v>
      </c>
      <c r="AL1694" s="142">
        <f>SUM(AL13,AL44,AL110,AL132,AL154,AL238,AL285,AL415,AL466,AL537,AL548,AL592,AL645,AL710,AL736,AL802,AL818,AL879,AL945,AL1052,AL1081:AL1693)</f>
        <v>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4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34</v>
      </c>
      <c r="AR1694" s="142">
        <f>SUM(AR13,AR44,AR110,AR132,AR154,AR238,AR285,AR415,AR466,AR537,AR548,AR592,AR645,AR710,AR736,AR802,AR818,AR879,AR945,AR1052,AR1081:AR1693)</f>
        <v>15</v>
      </c>
      <c r="AS1694" s="142">
        <f>SUM(AS13,AS44,AS110,AS132,AS154,AS238,AS285,AS415,AS466,AS537,AS548,AS592,AS645,AS710,AS736,AS802,AS818,AS879,AS945,AS1052,AS1081:AS1693)</f>
        <v>34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4</v>
      </c>
      <c r="AX1694" s="142">
        <f>SUM(AX13,AX44,AX110,AX132,AX154,AX238,AX285,AX415,AX466,AX537,AX548,AX592,AX645,AX710,AX736,AX802,AX818,AX879,AX945,AX1052,AX1081:AX1693)</f>
        <v>30</v>
      </c>
      <c r="AY1694" s="142">
        <f>SUM(AY13,AY44,AY110,AY132,AY154,AY238,AY285,AY415,AY466,AY537,AY548,AY592,AY645,AY710,AY736,AY802,AY818,AY879,AY945,AY1052,AY1081:AY1693)</f>
        <v>9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7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2</v>
      </c>
      <c r="BR1694" s="142">
        <f>SUM(BR13,BR44,BR110,BR132,BR154,BR238,BR285,BR415,BR466,BR537,BR548,BR592,BR645,BR710,BR736,BR802,BR818,BR879,BR945,BR1052,BR1081:BR1693)</f>
        <v>3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31</v>
      </c>
      <c r="F1695" s="142">
        <v>31</v>
      </c>
      <c r="G1695" s="142"/>
      <c r="H1695" s="142">
        <v>3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3</v>
      </c>
      <c r="Q1695" s="142">
        <v>5</v>
      </c>
      <c r="R1695" s="142">
        <v>18</v>
      </c>
      <c r="S1695" s="142">
        <v>5</v>
      </c>
      <c r="T1695" s="142"/>
      <c r="U1695" s="142">
        <v>1</v>
      </c>
      <c r="V1695" s="142"/>
      <c r="W1695" s="142"/>
      <c r="X1695" s="142"/>
      <c r="Y1695" s="142"/>
      <c r="Z1695" s="142">
        <v>6</v>
      </c>
      <c r="AA1695" s="142"/>
      <c r="AB1695" s="142">
        <v>1</v>
      </c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22</v>
      </c>
      <c r="AL1695" s="142"/>
      <c r="AM1695" s="142"/>
      <c r="AN1695" s="142"/>
      <c r="AO1695" s="142">
        <v>4</v>
      </c>
      <c r="AP1695" s="142"/>
      <c r="AQ1695" s="142">
        <v>11</v>
      </c>
      <c r="AR1695" s="142">
        <v>4</v>
      </c>
      <c r="AS1695" s="142">
        <v>12</v>
      </c>
      <c r="AT1695" s="142"/>
      <c r="AU1695" s="142"/>
      <c r="AV1695" s="142">
        <v>1</v>
      </c>
      <c r="AW1695" s="142">
        <v>2</v>
      </c>
      <c r="AX1695" s="142">
        <v>9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17</v>
      </c>
      <c r="F1696" s="142">
        <v>17</v>
      </c>
      <c r="G1696" s="142"/>
      <c r="H1696" s="142">
        <v>1</v>
      </c>
      <c r="I1696" s="142"/>
      <c r="J1696" s="142"/>
      <c r="K1696" s="142"/>
      <c r="L1696" s="142">
        <v>2</v>
      </c>
      <c r="M1696" s="142"/>
      <c r="N1696" s="142"/>
      <c r="O1696" s="142"/>
      <c r="P1696" s="142">
        <v>4</v>
      </c>
      <c r="Q1696" s="142"/>
      <c r="R1696" s="142">
        <v>10</v>
      </c>
      <c r="S1696" s="142">
        <v>2</v>
      </c>
      <c r="T1696" s="142">
        <v>1</v>
      </c>
      <c r="U1696" s="142"/>
      <c r="V1696" s="142"/>
      <c r="W1696" s="142"/>
      <c r="X1696" s="142"/>
      <c r="Y1696" s="142">
        <v>1</v>
      </c>
      <c r="Z1696" s="142">
        <v>1</v>
      </c>
      <c r="AA1696" s="142"/>
      <c r="AB1696" s="142"/>
      <c r="AC1696" s="142"/>
      <c r="AD1696" s="142">
        <v>1</v>
      </c>
      <c r="AE1696" s="142"/>
      <c r="AF1696" s="142"/>
      <c r="AG1696" s="142"/>
      <c r="AH1696" s="142"/>
      <c r="AI1696" s="142">
        <v>1</v>
      </c>
      <c r="AJ1696" s="142"/>
      <c r="AK1696" s="142">
        <v>11</v>
      </c>
      <c r="AL1696" s="142">
        <v>2</v>
      </c>
      <c r="AM1696" s="142"/>
      <c r="AN1696" s="142">
        <v>2</v>
      </c>
      <c r="AO1696" s="142">
        <v>1</v>
      </c>
      <c r="AP1696" s="142"/>
      <c r="AQ1696" s="142">
        <v>7</v>
      </c>
      <c r="AR1696" s="142">
        <v>3</v>
      </c>
      <c r="AS1696" s="142">
        <v>6</v>
      </c>
      <c r="AT1696" s="142"/>
      <c r="AU1696" s="142"/>
      <c r="AV1696" s="142"/>
      <c r="AW1696" s="142">
        <v>1</v>
      </c>
      <c r="AX1696" s="142">
        <v>2</v>
      </c>
      <c r="AY1696" s="142">
        <v>4</v>
      </c>
      <c r="AZ1696" s="142">
        <v>3</v>
      </c>
      <c r="BA1696" s="142"/>
      <c r="BB1696" s="142">
        <v>1</v>
      </c>
      <c r="BC1696" s="142"/>
      <c r="BD1696" s="142"/>
      <c r="BE1696" s="142">
        <v>2</v>
      </c>
      <c r="BF1696" s="142"/>
      <c r="BG1696" s="142"/>
      <c r="BH1696" s="142">
        <v>1</v>
      </c>
      <c r="BI1696" s="142">
        <v>1</v>
      </c>
      <c r="BJ1696" s="142"/>
      <c r="BK1696" s="142"/>
      <c r="BL1696" s="142"/>
      <c r="BM1696" s="142"/>
      <c r="BN1696" s="142"/>
      <c r="BO1696" s="142"/>
      <c r="BP1696" s="142"/>
      <c r="BQ1696" s="142">
        <v>2</v>
      </c>
      <c r="BR1696" s="142">
        <v>2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37</v>
      </c>
      <c r="F1697" s="142">
        <v>37</v>
      </c>
      <c r="G1697" s="142"/>
      <c r="H1697" s="142">
        <v>3</v>
      </c>
      <c r="I1697" s="142">
        <v>8</v>
      </c>
      <c r="J1697" s="142"/>
      <c r="K1697" s="142"/>
      <c r="L1697" s="142">
        <v>2</v>
      </c>
      <c r="M1697" s="142"/>
      <c r="N1697" s="142"/>
      <c r="O1697" s="142"/>
      <c r="P1697" s="142">
        <v>2</v>
      </c>
      <c r="Q1697" s="142">
        <v>1</v>
      </c>
      <c r="R1697" s="142">
        <v>27</v>
      </c>
      <c r="S1697" s="142">
        <v>4</v>
      </c>
      <c r="T1697" s="142">
        <v>3</v>
      </c>
      <c r="U1697" s="142">
        <v>2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3</v>
      </c>
      <c r="AJ1697" s="142"/>
      <c r="AK1697" s="142">
        <v>29</v>
      </c>
      <c r="AL1697" s="142">
        <v>3</v>
      </c>
      <c r="AM1697" s="142"/>
      <c r="AN1697" s="142">
        <v>2</v>
      </c>
      <c r="AO1697" s="142"/>
      <c r="AP1697" s="142"/>
      <c r="AQ1697" s="142">
        <v>16</v>
      </c>
      <c r="AR1697" s="142">
        <v>7</v>
      </c>
      <c r="AS1697" s="142">
        <v>14</v>
      </c>
      <c r="AT1697" s="142"/>
      <c r="AU1697" s="142"/>
      <c r="AV1697" s="142"/>
      <c r="AW1697" s="142">
        <v>1</v>
      </c>
      <c r="AX1697" s="142">
        <v>18</v>
      </c>
      <c r="AY1697" s="142">
        <v>5</v>
      </c>
      <c r="AZ1697" s="142">
        <v>4</v>
      </c>
      <c r="BA1697" s="142">
        <v>1</v>
      </c>
      <c r="BB1697" s="142"/>
      <c r="BC1697" s="142"/>
      <c r="BD1697" s="142"/>
      <c r="BE1697" s="142">
        <v>5</v>
      </c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>
        <v>4</v>
      </c>
      <c r="BP1697" s="142">
        <v>3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/>
      <c r="I1698" s="142"/>
      <c r="J1698" s="142"/>
      <c r="K1698" s="142"/>
      <c r="L1698" s="142">
        <v>2</v>
      </c>
      <c r="M1698" s="142"/>
      <c r="N1698" s="142"/>
      <c r="O1698" s="142"/>
      <c r="P1698" s="142"/>
      <c r="Q1698" s="142"/>
      <c r="R1698" s="142">
        <v>3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3</v>
      </c>
      <c r="AL1698" s="142"/>
      <c r="AM1698" s="142"/>
      <c r="AN1698" s="142"/>
      <c r="AO1698" s="142"/>
      <c r="AP1698" s="142"/>
      <c r="AQ1698" s="142"/>
      <c r="AR1698" s="142">
        <v>1</v>
      </c>
      <c r="AS1698" s="142">
        <v>2</v>
      </c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7</v>
      </c>
      <c r="F1700" s="142">
        <v>7</v>
      </c>
      <c r="G1700" s="142"/>
      <c r="H1700" s="142">
        <v>7</v>
      </c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6</v>
      </c>
      <c r="S1700" s="142">
        <v>1</v>
      </c>
      <c r="T1700" s="142"/>
      <c r="U1700" s="142"/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>
        <v>4</v>
      </c>
      <c r="AR1700" s="142">
        <v>2</v>
      </c>
      <c r="AS1700" s="142">
        <v>1</v>
      </c>
      <c r="AT1700" s="142"/>
      <c r="AU1700" s="142"/>
      <c r="AV1700" s="142"/>
      <c r="AW1700" s="142">
        <v>1</v>
      </c>
      <c r="AX1700" s="142">
        <v>2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&amp;L227664EE&amp;C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&amp;L227664EE&amp;C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&amp;L227664EE&amp;C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2024-03-19T06:58:25Z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227664EE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